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<sst xmlns="http://schemas.openxmlformats.org/spreadsheetml/2006/main" count="493" uniqueCount="224">
  <si>
    <t>Имот №</t>
  </si>
  <si>
    <t>Местност</t>
  </si>
  <si>
    <t>Шейтан кулак</t>
  </si>
  <si>
    <t>V</t>
  </si>
  <si>
    <t>с.Белица</t>
  </si>
  <si>
    <t>Бюк пара</t>
  </si>
  <si>
    <t>І</t>
  </si>
  <si>
    <t>Исексърт</t>
  </si>
  <si>
    <t>ІV</t>
  </si>
  <si>
    <t>Ченгенекулак</t>
  </si>
  <si>
    <t>ІІ</t>
  </si>
  <si>
    <t>Канараорман</t>
  </si>
  <si>
    <t>ІІІ</t>
  </si>
  <si>
    <t>Юртлука</t>
  </si>
  <si>
    <t>IV</t>
  </si>
  <si>
    <t>с.Варненци</t>
  </si>
  <si>
    <t>Дойчинови места</t>
  </si>
  <si>
    <t>Караайкън</t>
  </si>
  <si>
    <t>Шуменци</t>
  </si>
  <si>
    <t>Севеев кулак</t>
  </si>
  <si>
    <t>Джевезлика</t>
  </si>
  <si>
    <t>I</t>
  </si>
  <si>
    <t>с.Нова Черна</t>
  </si>
  <si>
    <t>Геройски пост</t>
  </si>
  <si>
    <t>Над орехите</t>
  </si>
  <si>
    <t>Под лозята</t>
  </si>
  <si>
    <t>VІ</t>
  </si>
  <si>
    <t>Кованлъка</t>
  </si>
  <si>
    <t>с.Преславци</t>
  </si>
  <si>
    <t>Зад гората</t>
  </si>
  <si>
    <t>с.Пожарево</t>
  </si>
  <si>
    <t>Кюклюци</t>
  </si>
  <si>
    <t>Дизорман</t>
  </si>
  <si>
    <t>Дущубака</t>
  </si>
  <si>
    <t>Новите места</t>
  </si>
  <si>
    <t>Трите салкъма</t>
  </si>
  <si>
    <t>с.Старо село</t>
  </si>
  <si>
    <t>Караорман</t>
  </si>
  <si>
    <t>Василев кладенец</t>
  </si>
  <si>
    <t>Дайдърски ниви</t>
  </si>
  <si>
    <t>Тинкини ниви</t>
  </si>
  <si>
    <t>Ангелово</t>
  </si>
  <si>
    <t>Кайнак кулак</t>
  </si>
  <si>
    <t>Куртоман</t>
  </si>
  <si>
    <t>Цигански ниви</t>
  </si>
  <si>
    <t>Топ корсу</t>
  </si>
  <si>
    <t>Пеев кладенец</t>
  </si>
  <si>
    <t>Маразлъка</t>
  </si>
  <si>
    <t>с.Сяново</t>
  </si>
  <si>
    <t>Нисторови ниви</t>
  </si>
  <si>
    <t>Серкето</t>
  </si>
  <si>
    <t>Студен кладенец</t>
  </si>
  <si>
    <t>Манастира</t>
  </si>
  <si>
    <t>Сръбчето</t>
  </si>
  <si>
    <t>Кюклюка</t>
  </si>
  <si>
    <t>Бисерци</t>
  </si>
  <si>
    <t>Черкезки баир</t>
  </si>
  <si>
    <t>с.Търновци</t>
  </si>
  <si>
    <t>Казалджика</t>
  </si>
  <si>
    <t>Куюлука</t>
  </si>
  <si>
    <t>Косуйски път</t>
  </si>
  <si>
    <t>с.Цар Самуил</t>
  </si>
  <si>
    <t>Кеневерлика</t>
  </si>
  <si>
    <t>Гората</t>
  </si>
  <si>
    <t>Кузу кулак</t>
  </si>
  <si>
    <t>Юперски път</t>
  </si>
  <si>
    <t>Греда баир</t>
  </si>
  <si>
    <t>Орта йолу</t>
  </si>
  <si>
    <t>Алан гьол</t>
  </si>
  <si>
    <t>Дерето</t>
  </si>
  <si>
    <t>Сяновски път</t>
  </si>
  <si>
    <t>Коруклука</t>
  </si>
  <si>
    <t>Сяновски лозя</t>
  </si>
  <si>
    <t>Фондови места</t>
  </si>
  <si>
    <t xml:space="preserve"> ІІ</t>
  </si>
  <si>
    <t>Ливадите</t>
  </si>
  <si>
    <t>Фондовите места</t>
  </si>
  <si>
    <t>Ески Балук</t>
  </si>
  <si>
    <t>с.Шуменци</t>
  </si>
  <si>
    <t>Острова</t>
  </si>
  <si>
    <t>Каракуш кулак</t>
  </si>
  <si>
    <t>Кулак чешма</t>
  </si>
  <si>
    <t>009121</t>
  </si>
  <si>
    <t>001018</t>
  </si>
  <si>
    <t>005335</t>
  </si>
  <si>
    <t>005778</t>
  </si>
  <si>
    <t>023008</t>
  </si>
  <si>
    <t>050086</t>
  </si>
  <si>
    <t>050072</t>
  </si>
  <si>
    <t>009058</t>
  </si>
  <si>
    <t>050074</t>
  </si>
  <si>
    <t>054034</t>
  </si>
  <si>
    <t>009056</t>
  </si>
  <si>
    <t>009063</t>
  </si>
  <si>
    <t>019019</t>
  </si>
  <si>
    <t>050091</t>
  </si>
  <si>
    <t>050107</t>
  </si>
  <si>
    <t>001487</t>
  </si>
  <si>
    <t>004027</t>
  </si>
  <si>
    <t>004052</t>
  </si>
  <si>
    <t>011035</t>
  </si>
  <si>
    <t>023022</t>
  </si>
  <si>
    <t>023024</t>
  </si>
  <si>
    <t>024001</t>
  </si>
  <si>
    <t>024005</t>
  </si>
  <si>
    <t>024011</t>
  </si>
  <si>
    <t>024012</t>
  </si>
  <si>
    <t>019001</t>
  </si>
  <si>
    <t>006016</t>
  </si>
  <si>
    <t>006041</t>
  </si>
  <si>
    <t>017004</t>
  </si>
  <si>
    <t>018022</t>
  </si>
  <si>
    <t>035001</t>
  </si>
  <si>
    <t>038001</t>
  </si>
  <si>
    <t>042007</t>
  </si>
  <si>
    <t>032037</t>
  </si>
  <si>
    <t>036025</t>
  </si>
  <si>
    <t>036032</t>
  </si>
  <si>
    <t>037023</t>
  </si>
  <si>
    <t>037041</t>
  </si>
  <si>
    <t>038021</t>
  </si>
  <si>
    <t>038024</t>
  </si>
  <si>
    <t>041005</t>
  </si>
  <si>
    <t>045010</t>
  </si>
  <si>
    <t>046004</t>
  </si>
  <si>
    <t>047002</t>
  </si>
  <si>
    <t>047004</t>
  </si>
  <si>
    <t>048002</t>
  </si>
  <si>
    <t>049001</t>
  </si>
  <si>
    <t>050011</t>
  </si>
  <si>
    <t>053055</t>
  </si>
  <si>
    <t>054001</t>
  </si>
  <si>
    <t>054014</t>
  </si>
  <si>
    <t>056005</t>
  </si>
  <si>
    <t>057004</t>
  </si>
  <si>
    <t>059030</t>
  </si>
  <si>
    <t>065010</t>
  </si>
  <si>
    <t>065014</t>
  </si>
  <si>
    <t>067013</t>
  </si>
  <si>
    <t>068001</t>
  </si>
  <si>
    <t>002038</t>
  </si>
  <si>
    <t>002039</t>
  </si>
  <si>
    <t>003003</t>
  </si>
  <si>
    <t>003008</t>
  </si>
  <si>
    <t>004006</t>
  </si>
  <si>
    <t>004037</t>
  </si>
  <si>
    <t>004055</t>
  </si>
  <si>
    <t>006022</t>
  </si>
  <si>
    <t>009023</t>
  </si>
  <si>
    <t>012014</t>
  </si>
  <si>
    <t>012037</t>
  </si>
  <si>
    <t>012049</t>
  </si>
  <si>
    <t>012053</t>
  </si>
  <si>
    <t>013004</t>
  </si>
  <si>
    <t>013020</t>
  </si>
  <si>
    <t>015020</t>
  </si>
  <si>
    <t>023004</t>
  </si>
  <si>
    <t>028001</t>
  </si>
  <si>
    <t>030030</t>
  </si>
  <si>
    <t>032023</t>
  </si>
  <si>
    <t>033021</t>
  </si>
  <si>
    <t>034003</t>
  </si>
  <si>
    <t>034006</t>
  </si>
  <si>
    <t>034025</t>
  </si>
  <si>
    <t>001035</t>
  </si>
  <si>
    <t>002012</t>
  </si>
  <si>
    <t>002013</t>
  </si>
  <si>
    <t>020179</t>
  </si>
  <si>
    <t>020226</t>
  </si>
  <si>
    <t>020395</t>
  </si>
  <si>
    <t>010025</t>
  </si>
  <si>
    <t>010026</t>
  </si>
  <si>
    <t>020064</t>
  </si>
  <si>
    <t>003037</t>
  </si>
  <si>
    <t>008044</t>
  </si>
  <si>
    <t>010040</t>
  </si>
  <si>
    <t>011718</t>
  </si>
  <si>
    <t>013010</t>
  </si>
  <si>
    <t>014064</t>
  </si>
  <si>
    <t>016035</t>
  </si>
  <si>
    <t>016054</t>
  </si>
  <si>
    <t>016066</t>
  </si>
  <si>
    <t>016084</t>
  </si>
  <si>
    <t>018033</t>
  </si>
  <si>
    <t>018038</t>
  </si>
  <si>
    <t>020009</t>
  </si>
  <si>
    <t>021025</t>
  </si>
  <si>
    <t>022009</t>
  </si>
  <si>
    <t>050028</t>
  </si>
  <si>
    <t>050046</t>
  </si>
  <si>
    <t>050048</t>
  </si>
  <si>
    <t>050053</t>
  </si>
  <si>
    <t>050096</t>
  </si>
  <si>
    <t>050250</t>
  </si>
  <si>
    <t>050258</t>
  </si>
  <si>
    <t>050312</t>
  </si>
  <si>
    <t>018036</t>
  </si>
  <si>
    <t>031012</t>
  </si>
  <si>
    <t>031014</t>
  </si>
  <si>
    <t>050051</t>
  </si>
  <si>
    <t>050057</t>
  </si>
  <si>
    <t>050261</t>
  </si>
  <si>
    <t>052086</t>
  </si>
  <si>
    <t>06007</t>
  </si>
  <si>
    <t>09111</t>
  </si>
  <si>
    <t>050060</t>
  </si>
  <si>
    <t>кат.</t>
  </si>
  <si>
    <t>цена лв./дка.</t>
  </si>
  <si>
    <t>депозит</t>
  </si>
  <si>
    <t>стъпка за наддаване</t>
  </si>
  <si>
    <t>площ /дка.</t>
  </si>
  <si>
    <t>Нови лозя</t>
  </si>
  <si>
    <t>002011</t>
  </si>
  <si>
    <t>Ескидере</t>
  </si>
  <si>
    <t>III</t>
  </si>
  <si>
    <t xml:space="preserve">          гр. Тутракан</t>
  </si>
  <si>
    <t>73496.25.96</t>
  </si>
  <si>
    <t>Фотула</t>
  </si>
  <si>
    <t>Пожаревски къмпинг</t>
  </si>
  <si>
    <t>Списък - приложение към Заповед № 2008/20.08.2013 г.</t>
  </si>
  <si>
    <t>Утвърдил:</t>
  </si>
  <si>
    <t xml:space="preserve">                /д-р Димитър Стефанов/</t>
  </si>
  <si>
    <t xml:space="preserve">                  Кмет на Община Тутракан</t>
  </si>
  <si>
    <t xml:space="preserve"> с.Антимово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</si>
</sst>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  <numFmt numFmtId="168" formatCode="0.000"/>
    <numFmt numFmtId="169" formatCode="#,##0.00\ &quot;лв&quot;"/>
  </numFmts>
  <fonts count="9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8" fontId="3" fillId="0" borderId="0" xfId="0" applyNumberFormat="1" applyFont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0" fillId="0" borderId="3" xfId="0" applyNumberForma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68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vertical="center"/>
    </xf>
    <xf numFmtId="169" fontId="0" fillId="0" borderId="4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9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169" fontId="0" fillId="0" borderId="15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169" fontId="0" fillId="0" borderId="18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="150" zoomScaleNormal="150" workbookViewId="0" topLeftCell="A1">
      <selection activeCell="A1" sqref="A1:K1"/>
    </sheetView>
  </sheetViews>
  <sheetFormatPr defaultColWidth="9.140625" defaultRowHeight="12.75"/>
  <cols>
    <col min="2" max="2" width="2.7109375" style="0" customWidth="1"/>
    <col min="3" max="3" width="12.28125" style="0" customWidth="1"/>
    <col min="4" max="4" width="21.7109375" style="0" customWidth="1"/>
    <col min="5" max="5" width="12.28125" style="11" customWidth="1"/>
    <col min="6" max="6" width="8.00390625" style="0" customWidth="1"/>
    <col min="8" max="8" width="11.00390625" style="0" customWidth="1"/>
    <col min="9" max="9" width="11.28125" style="0" customWidth="1"/>
  </cols>
  <sheetData>
    <row r="1" spans="1:12" s="20" customFormat="1" ht="12.75">
      <c r="A1" s="19"/>
      <c r="B1" s="19"/>
      <c r="C1" s="19"/>
      <c r="D1" s="19" t="s">
        <v>219</v>
      </c>
      <c r="E1" s="72"/>
      <c r="F1" s="19"/>
      <c r="G1" s="19"/>
      <c r="H1" s="19"/>
      <c r="I1" s="19"/>
      <c r="J1" s="19"/>
      <c r="K1" s="19"/>
      <c r="L1" s="33"/>
    </row>
    <row r="3" ht="12.75">
      <c r="D3" s="26" t="s">
        <v>220</v>
      </c>
    </row>
    <row r="4" spans="4:5" ht="12.75">
      <c r="D4" s="26"/>
      <c r="E4" s="11" t="s">
        <v>221</v>
      </c>
    </row>
    <row r="5" ht="12.75">
      <c r="E5" s="27" t="s">
        <v>222</v>
      </c>
    </row>
    <row r="7" spans="3:6" ht="16.5" thickBot="1">
      <c r="C7" s="32" t="s">
        <v>223</v>
      </c>
      <c r="D7" s="32"/>
      <c r="E7" s="7"/>
      <c r="F7" s="1"/>
    </row>
    <row r="8" spans="3:9" ht="26.25" thickBot="1">
      <c r="C8" s="38" t="s">
        <v>0</v>
      </c>
      <c r="D8" s="39" t="s">
        <v>1</v>
      </c>
      <c r="E8" s="40" t="s">
        <v>210</v>
      </c>
      <c r="F8" s="39" t="s">
        <v>206</v>
      </c>
      <c r="G8" s="41" t="s">
        <v>207</v>
      </c>
      <c r="H8" s="42" t="s">
        <v>208</v>
      </c>
      <c r="I8" s="41" t="s">
        <v>209</v>
      </c>
    </row>
    <row r="9" spans="2:9" ht="16.5" thickBot="1">
      <c r="B9" s="43">
        <v>1</v>
      </c>
      <c r="C9" s="63" t="s">
        <v>82</v>
      </c>
      <c r="D9" s="64" t="s">
        <v>2</v>
      </c>
      <c r="E9" s="65">
        <v>16.8</v>
      </c>
      <c r="F9" s="64" t="s">
        <v>3</v>
      </c>
      <c r="G9" s="47">
        <v>60</v>
      </c>
      <c r="H9" s="47">
        <f>(E9*G9)*10%</f>
        <v>100.80000000000001</v>
      </c>
      <c r="I9" s="48">
        <f>G9*5%</f>
        <v>3</v>
      </c>
    </row>
    <row r="10" spans="2:9" ht="16.5" thickBot="1">
      <c r="B10" s="31"/>
      <c r="C10" s="16" t="s">
        <v>4</v>
      </c>
      <c r="D10" s="2"/>
      <c r="E10" s="9"/>
      <c r="F10" s="2"/>
      <c r="G10" s="13"/>
      <c r="H10" s="18"/>
      <c r="I10" s="18"/>
    </row>
    <row r="11" spans="2:9" ht="26.25" thickBot="1">
      <c r="B11" s="31"/>
      <c r="C11" s="38" t="s">
        <v>0</v>
      </c>
      <c r="D11" s="39" t="s">
        <v>1</v>
      </c>
      <c r="E11" s="40" t="s">
        <v>210</v>
      </c>
      <c r="F11" s="39" t="s">
        <v>206</v>
      </c>
      <c r="G11" s="41" t="s">
        <v>207</v>
      </c>
      <c r="H11" s="42" t="s">
        <v>208</v>
      </c>
      <c r="I11" s="41" t="s">
        <v>209</v>
      </c>
    </row>
    <row r="12" spans="2:9" ht="15.75">
      <c r="B12" s="49">
        <v>1</v>
      </c>
      <c r="C12" s="50" t="s">
        <v>83</v>
      </c>
      <c r="D12" s="51" t="s">
        <v>5</v>
      </c>
      <c r="E12" s="52">
        <v>15.001</v>
      </c>
      <c r="F12" s="51" t="s">
        <v>6</v>
      </c>
      <c r="G12" s="53">
        <v>60</v>
      </c>
      <c r="H12" s="53">
        <f aca="true" t="shared" si="0" ref="H12:H73">(E12*G12)*10%</f>
        <v>90.006</v>
      </c>
      <c r="I12" s="54">
        <f aca="true" t="shared" si="1" ref="I12:I82">G12*5%</f>
        <v>3</v>
      </c>
    </row>
    <row r="13" spans="2:9" ht="15.75">
      <c r="B13" s="55">
        <v>2</v>
      </c>
      <c r="C13" s="5" t="s">
        <v>212</v>
      </c>
      <c r="D13" s="3" t="s">
        <v>213</v>
      </c>
      <c r="E13" s="8">
        <v>39.997</v>
      </c>
      <c r="F13" s="3" t="s">
        <v>21</v>
      </c>
      <c r="G13" s="14">
        <v>60</v>
      </c>
      <c r="H13" s="14">
        <f t="shared" si="0"/>
        <v>239.98200000000003</v>
      </c>
      <c r="I13" s="56">
        <f t="shared" si="1"/>
        <v>3</v>
      </c>
    </row>
    <row r="14" spans="2:9" ht="15.75">
      <c r="B14" s="55">
        <v>3</v>
      </c>
      <c r="C14" s="5" t="s">
        <v>84</v>
      </c>
      <c r="D14" s="3" t="s">
        <v>7</v>
      </c>
      <c r="E14" s="8">
        <v>125.088</v>
      </c>
      <c r="F14" s="3" t="s">
        <v>8</v>
      </c>
      <c r="G14" s="14">
        <v>60</v>
      </c>
      <c r="H14" s="14">
        <f t="shared" si="0"/>
        <v>750.528</v>
      </c>
      <c r="I14" s="56">
        <f t="shared" si="1"/>
        <v>3</v>
      </c>
    </row>
    <row r="15" spans="2:9" ht="15.75">
      <c r="B15" s="55">
        <v>4</v>
      </c>
      <c r="C15" s="5" t="s">
        <v>85</v>
      </c>
      <c r="D15" s="3" t="s">
        <v>9</v>
      </c>
      <c r="E15" s="8">
        <v>15.006</v>
      </c>
      <c r="F15" s="3" t="s">
        <v>10</v>
      </c>
      <c r="G15" s="14">
        <v>60</v>
      </c>
      <c r="H15" s="14">
        <f t="shared" si="0"/>
        <v>90.036</v>
      </c>
      <c r="I15" s="56">
        <f t="shared" si="1"/>
        <v>3</v>
      </c>
    </row>
    <row r="16" spans="2:9" ht="15.75">
      <c r="B16" s="55">
        <v>5</v>
      </c>
      <c r="C16" s="5" t="s">
        <v>86</v>
      </c>
      <c r="D16" s="3" t="s">
        <v>11</v>
      </c>
      <c r="E16" s="8">
        <v>10.884</v>
      </c>
      <c r="F16" s="3" t="s">
        <v>8</v>
      </c>
      <c r="G16" s="14">
        <v>60</v>
      </c>
      <c r="H16" s="14">
        <f t="shared" si="0"/>
        <v>65.304</v>
      </c>
      <c r="I16" s="56">
        <f t="shared" si="1"/>
        <v>3</v>
      </c>
    </row>
    <row r="17" spans="2:9" ht="15.75">
      <c r="B17" s="55">
        <v>6</v>
      </c>
      <c r="C17" s="5" t="s">
        <v>87</v>
      </c>
      <c r="D17" s="3" t="s">
        <v>211</v>
      </c>
      <c r="E17" s="8">
        <v>11.618</v>
      </c>
      <c r="F17" s="3" t="s">
        <v>12</v>
      </c>
      <c r="G17" s="14">
        <v>60</v>
      </c>
      <c r="H17" s="14">
        <f t="shared" si="0"/>
        <v>69.70800000000001</v>
      </c>
      <c r="I17" s="56">
        <f t="shared" si="1"/>
        <v>3</v>
      </c>
    </row>
    <row r="18" spans="2:9" ht="16.5" thickBot="1">
      <c r="B18" s="57">
        <v>7</v>
      </c>
      <c r="C18" s="58" t="s">
        <v>88</v>
      </c>
      <c r="D18" s="59" t="s">
        <v>13</v>
      </c>
      <c r="E18" s="60">
        <v>211.894</v>
      </c>
      <c r="F18" s="59" t="s">
        <v>14</v>
      </c>
      <c r="G18" s="61">
        <v>60</v>
      </c>
      <c r="H18" s="61">
        <f t="shared" si="0"/>
        <v>1271.364</v>
      </c>
      <c r="I18" s="62">
        <f t="shared" si="1"/>
        <v>3</v>
      </c>
    </row>
    <row r="19" spans="3:9" ht="15.75">
      <c r="C19" s="16"/>
      <c r="D19" s="2"/>
      <c r="E19" s="9"/>
      <c r="F19" s="2"/>
      <c r="G19" s="13"/>
      <c r="H19" s="18"/>
      <c r="I19" s="18"/>
    </row>
    <row r="20" spans="3:9" ht="16.5" thickBot="1">
      <c r="C20" s="16" t="s">
        <v>15</v>
      </c>
      <c r="D20" s="2"/>
      <c r="E20" s="9"/>
      <c r="F20" s="2"/>
      <c r="G20" s="13"/>
      <c r="H20" s="18"/>
      <c r="I20" s="18"/>
    </row>
    <row r="21" spans="3:9" ht="26.25" thickBot="1">
      <c r="C21" s="38" t="s">
        <v>0</v>
      </c>
      <c r="D21" s="39" t="s">
        <v>1</v>
      </c>
      <c r="E21" s="40" t="s">
        <v>210</v>
      </c>
      <c r="F21" s="39" t="s">
        <v>206</v>
      </c>
      <c r="G21" s="41" t="s">
        <v>207</v>
      </c>
      <c r="H21" s="42" t="s">
        <v>208</v>
      </c>
      <c r="I21" s="41" t="s">
        <v>209</v>
      </c>
    </row>
    <row r="22" spans="2:9" ht="15.75">
      <c r="B22" s="49">
        <v>1</v>
      </c>
      <c r="C22" s="50" t="s">
        <v>92</v>
      </c>
      <c r="D22" s="51" t="s">
        <v>16</v>
      </c>
      <c r="E22" s="52">
        <v>40</v>
      </c>
      <c r="F22" s="51" t="s">
        <v>3</v>
      </c>
      <c r="G22" s="53">
        <v>60</v>
      </c>
      <c r="H22" s="53">
        <f t="shared" si="0"/>
        <v>240</v>
      </c>
      <c r="I22" s="54">
        <f t="shared" si="1"/>
        <v>3</v>
      </c>
    </row>
    <row r="23" spans="2:9" ht="15.75">
      <c r="B23" s="55">
        <v>2</v>
      </c>
      <c r="C23" s="5" t="s">
        <v>89</v>
      </c>
      <c r="D23" s="3" t="s">
        <v>16</v>
      </c>
      <c r="E23" s="8">
        <v>27</v>
      </c>
      <c r="F23" s="3" t="s">
        <v>3</v>
      </c>
      <c r="G23" s="14">
        <v>60</v>
      </c>
      <c r="H23" s="14">
        <f t="shared" si="0"/>
        <v>162</v>
      </c>
      <c r="I23" s="56">
        <f t="shared" si="1"/>
        <v>3</v>
      </c>
    </row>
    <row r="24" spans="2:9" ht="15.75">
      <c r="B24" s="55">
        <v>3</v>
      </c>
      <c r="C24" s="5" t="s">
        <v>93</v>
      </c>
      <c r="D24" s="3" t="s">
        <v>16</v>
      </c>
      <c r="E24" s="8">
        <v>104.165</v>
      </c>
      <c r="F24" s="3" t="s">
        <v>3</v>
      </c>
      <c r="G24" s="14">
        <v>60</v>
      </c>
      <c r="H24" s="14">
        <f t="shared" si="0"/>
        <v>624.9900000000001</v>
      </c>
      <c r="I24" s="56">
        <f t="shared" si="1"/>
        <v>3</v>
      </c>
    </row>
    <row r="25" spans="2:9" ht="15.75">
      <c r="B25" s="55">
        <v>4</v>
      </c>
      <c r="C25" s="5" t="s">
        <v>94</v>
      </c>
      <c r="D25" s="3" t="s">
        <v>19</v>
      </c>
      <c r="E25" s="8">
        <v>12.1</v>
      </c>
      <c r="F25" s="3" t="s">
        <v>3</v>
      </c>
      <c r="G25" s="14">
        <v>60</v>
      </c>
      <c r="H25" s="14">
        <f t="shared" si="0"/>
        <v>72.60000000000001</v>
      </c>
      <c r="I25" s="56">
        <f t="shared" si="1"/>
        <v>3</v>
      </c>
    </row>
    <row r="26" spans="2:9" ht="15.75">
      <c r="B26" s="55">
        <v>5</v>
      </c>
      <c r="C26" s="5" t="s">
        <v>90</v>
      </c>
      <c r="D26" s="3" t="s">
        <v>17</v>
      </c>
      <c r="E26" s="8">
        <v>38.086</v>
      </c>
      <c r="F26" s="3" t="s">
        <v>8</v>
      </c>
      <c r="G26" s="14">
        <v>60</v>
      </c>
      <c r="H26" s="14">
        <f t="shared" si="0"/>
        <v>228.516</v>
      </c>
      <c r="I26" s="56">
        <f t="shared" si="1"/>
        <v>3</v>
      </c>
    </row>
    <row r="27" spans="2:9" ht="15.75">
      <c r="B27" s="55">
        <v>6</v>
      </c>
      <c r="C27" s="5" t="s">
        <v>95</v>
      </c>
      <c r="D27" s="3" t="s">
        <v>20</v>
      </c>
      <c r="E27" s="8">
        <v>26.821</v>
      </c>
      <c r="F27" s="3" t="s">
        <v>21</v>
      </c>
      <c r="G27" s="14">
        <v>60</v>
      </c>
      <c r="H27" s="14">
        <f t="shared" si="0"/>
        <v>160.92600000000002</v>
      </c>
      <c r="I27" s="56">
        <f t="shared" si="1"/>
        <v>3</v>
      </c>
    </row>
    <row r="28" spans="2:9" ht="15.75">
      <c r="B28" s="55">
        <v>7</v>
      </c>
      <c r="C28" s="5" t="s">
        <v>96</v>
      </c>
      <c r="D28" s="3" t="s">
        <v>16</v>
      </c>
      <c r="E28" s="8">
        <v>23.382</v>
      </c>
      <c r="F28" s="3" t="s">
        <v>14</v>
      </c>
      <c r="G28" s="14">
        <v>60</v>
      </c>
      <c r="H28" s="14">
        <f t="shared" si="0"/>
        <v>140.292</v>
      </c>
      <c r="I28" s="56">
        <f t="shared" si="1"/>
        <v>3</v>
      </c>
    </row>
    <row r="29" spans="2:9" ht="16.5" thickBot="1">
      <c r="B29" s="57">
        <v>8</v>
      </c>
      <c r="C29" s="58" t="s">
        <v>91</v>
      </c>
      <c r="D29" s="59" t="s">
        <v>18</v>
      </c>
      <c r="E29" s="60">
        <v>16.093</v>
      </c>
      <c r="F29" s="59" t="s">
        <v>3</v>
      </c>
      <c r="G29" s="61">
        <v>60</v>
      </c>
      <c r="H29" s="61">
        <f t="shared" si="0"/>
        <v>96.558</v>
      </c>
      <c r="I29" s="62">
        <f t="shared" si="1"/>
        <v>3</v>
      </c>
    </row>
    <row r="30" spans="2:9" ht="15.75">
      <c r="B30" s="19"/>
      <c r="C30" s="21"/>
      <c r="D30" s="22"/>
      <c r="E30" s="23"/>
      <c r="F30" s="22"/>
      <c r="G30" s="18"/>
      <c r="H30" s="18"/>
      <c r="I30" s="18"/>
    </row>
    <row r="31" spans="3:11" ht="16.5" thickBot="1">
      <c r="C31" s="15" t="s">
        <v>22</v>
      </c>
      <c r="D31" s="2"/>
      <c r="E31" s="9"/>
      <c r="F31" s="2"/>
      <c r="G31" s="13"/>
      <c r="H31" s="18"/>
      <c r="I31" s="18"/>
      <c r="J31" s="19"/>
      <c r="K31" s="19"/>
    </row>
    <row r="32" spans="3:11" ht="26.25" thickBot="1">
      <c r="C32" s="38" t="s">
        <v>0</v>
      </c>
      <c r="D32" s="39" t="s">
        <v>1</v>
      </c>
      <c r="E32" s="40" t="s">
        <v>210</v>
      </c>
      <c r="F32" s="39" t="s">
        <v>206</v>
      </c>
      <c r="G32" s="41" t="s">
        <v>207</v>
      </c>
      <c r="H32" s="42" t="s">
        <v>208</v>
      </c>
      <c r="I32" s="41" t="s">
        <v>209</v>
      </c>
      <c r="J32" s="19"/>
      <c r="K32" s="19"/>
    </row>
    <row r="33" spans="2:9" ht="15.75">
      <c r="B33" s="49">
        <v>1</v>
      </c>
      <c r="C33" s="66" t="s">
        <v>97</v>
      </c>
      <c r="D33" s="67" t="s">
        <v>23</v>
      </c>
      <c r="E33" s="68">
        <v>25.382</v>
      </c>
      <c r="F33" s="67" t="s">
        <v>12</v>
      </c>
      <c r="G33" s="53">
        <v>60</v>
      </c>
      <c r="H33" s="53">
        <f t="shared" si="0"/>
        <v>152.292</v>
      </c>
      <c r="I33" s="54">
        <f t="shared" si="1"/>
        <v>3</v>
      </c>
    </row>
    <row r="34" spans="2:9" ht="15.75">
      <c r="B34" s="55">
        <v>2</v>
      </c>
      <c r="C34" s="6" t="s">
        <v>98</v>
      </c>
      <c r="D34" s="4" t="s">
        <v>24</v>
      </c>
      <c r="E34" s="10">
        <v>15.001</v>
      </c>
      <c r="F34" s="4" t="s">
        <v>12</v>
      </c>
      <c r="G34" s="14">
        <v>60</v>
      </c>
      <c r="H34" s="14">
        <f t="shared" si="0"/>
        <v>90.006</v>
      </c>
      <c r="I34" s="56">
        <f t="shared" si="1"/>
        <v>3</v>
      </c>
    </row>
    <row r="35" spans="2:9" ht="15.75">
      <c r="B35" s="55">
        <v>3</v>
      </c>
      <c r="C35" s="6" t="s">
        <v>99</v>
      </c>
      <c r="D35" s="4" t="s">
        <v>24</v>
      </c>
      <c r="E35" s="10">
        <v>47.233</v>
      </c>
      <c r="F35" s="4" t="s">
        <v>8</v>
      </c>
      <c r="G35" s="14">
        <v>60</v>
      </c>
      <c r="H35" s="14">
        <f t="shared" si="0"/>
        <v>283.398</v>
      </c>
      <c r="I35" s="56">
        <f t="shared" si="1"/>
        <v>3</v>
      </c>
    </row>
    <row r="36" spans="2:9" ht="15.75">
      <c r="B36" s="55">
        <v>4</v>
      </c>
      <c r="C36" s="6" t="s">
        <v>100</v>
      </c>
      <c r="D36" s="4" t="s">
        <v>25</v>
      </c>
      <c r="E36" s="10">
        <v>16.032</v>
      </c>
      <c r="F36" s="4" t="s">
        <v>26</v>
      </c>
      <c r="G36" s="14">
        <v>50</v>
      </c>
      <c r="H36" s="14">
        <f t="shared" si="0"/>
        <v>80.16000000000001</v>
      </c>
      <c r="I36" s="56">
        <f t="shared" si="1"/>
        <v>2.5</v>
      </c>
    </row>
    <row r="37" spans="2:9" ht="15.75">
      <c r="B37" s="55">
        <v>5</v>
      </c>
      <c r="C37" s="6" t="s">
        <v>101</v>
      </c>
      <c r="D37" s="4" t="s">
        <v>27</v>
      </c>
      <c r="E37" s="10">
        <v>14.039</v>
      </c>
      <c r="F37" s="4" t="s">
        <v>12</v>
      </c>
      <c r="G37" s="14">
        <v>60</v>
      </c>
      <c r="H37" s="14">
        <f t="shared" si="0"/>
        <v>84.23400000000001</v>
      </c>
      <c r="I37" s="56">
        <f t="shared" si="1"/>
        <v>3</v>
      </c>
    </row>
    <row r="38" spans="2:9" ht="15.75">
      <c r="B38" s="55">
        <v>6</v>
      </c>
      <c r="C38" s="6" t="s">
        <v>102</v>
      </c>
      <c r="D38" s="4" t="s">
        <v>27</v>
      </c>
      <c r="E38" s="10">
        <v>18.956</v>
      </c>
      <c r="F38" s="4" t="s">
        <v>12</v>
      </c>
      <c r="G38" s="14">
        <v>60</v>
      </c>
      <c r="H38" s="14">
        <f t="shared" si="0"/>
        <v>113.73599999999999</v>
      </c>
      <c r="I38" s="56">
        <f t="shared" si="1"/>
        <v>3</v>
      </c>
    </row>
    <row r="39" spans="2:11" ht="15.75">
      <c r="B39" s="55">
        <v>7</v>
      </c>
      <c r="C39" s="6" t="s">
        <v>103</v>
      </c>
      <c r="D39" s="4" t="s">
        <v>27</v>
      </c>
      <c r="E39" s="10">
        <v>20.009</v>
      </c>
      <c r="F39" s="4" t="s">
        <v>26</v>
      </c>
      <c r="G39" s="14">
        <v>50</v>
      </c>
      <c r="H39" s="14">
        <f t="shared" si="0"/>
        <v>100.04500000000002</v>
      </c>
      <c r="I39" s="56">
        <f t="shared" si="1"/>
        <v>2.5</v>
      </c>
      <c r="J39" s="19"/>
      <c r="K39" s="19"/>
    </row>
    <row r="40" spans="2:10" ht="15.75">
      <c r="B40" s="55">
        <v>8</v>
      </c>
      <c r="C40" s="6" t="s">
        <v>104</v>
      </c>
      <c r="D40" s="4" t="s">
        <v>27</v>
      </c>
      <c r="E40" s="10">
        <v>19.997</v>
      </c>
      <c r="F40" s="4" t="s">
        <v>12</v>
      </c>
      <c r="G40" s="14">
        <v>60</v>
      </c>
      <c r="H40" s="14">
        <f t="shared" si="0"/>
        <v>119.982</v>
      </c>
      <c r="I40" s="56">
        <f t="shared" si="1"/>
        <v>3</v>
      </c>
      <c r="J40" s="19"/>
    </row>
    <row r="41" spans="2:9" ht="15.75">
      <c r="B41" s="55">
        <v>9</v>
      </c>
      <c r="C41" s="6" t="s">
        <v>105</v>
      </c>
      <c r="D41" s="4" t="s">
        <v>27</v>
      </c>
      <c r="E41" s="10">
        <v>39.993</v>
      </c>
      <c r="F41" s="4" t="s">
        <v>12</v>
      </c>
      <c r="G41" s="14">
        <v>60</v>
      </c>
      <c r="H41" s="14">
        <f t="shared" si="0"/>
        <v>239.958</v>
      </c>
      <c r="I41" s="56">
        <f t="shared" si="1"/>
        <v>3</v>
      </c>
    </row>
    <row r="42" spans="2:9" ht="16.5" thickBot="1">
      <c r="B42" s="57">
        <v>10</v>
      </c>
      <c r="C42" s="69" t="s">
        <v>106</v>
      </c>
      <c r="D42" s="70" t="s">
        <v>27</v>
      </c>
      <c r="E42" s="71">
        <v>50.002</v>
      </c>
      <c r="F42" s="70" t="s">
        <v>12</v>
      </c>
      <c r="G42" s="61">
        <v>60</v>
      </c>
      <c r="H42" s="61">
        <f t="shared" si="0"/>
        <v>300.01200000000006</v>
      </c>
      <c r="I42" s="62">
        <f t="shared" si="1"/>
        <v>3</v>
      </c>
    </row>
    <row r="43" spans="2:9" ht="15.75">
      <c r="B43" s="19"/>
      <c r="C43" s="28"/>
      <c r="D43" s="29"/>
      <c r="E43" s="30"/>
      <c r="F43" s="29"/>
      <c r="G43" s="18"/>
      <c r="H43" s="18"/>
      <c r="I43" s="18"/>
    </row>
    <row r="44" spans="3:9" ht="16.5" thickBot="1">
      <c r="C44" s="17" t="s">
        <v>28</v>
      </c>
      <c r="D44" s="2"/>
      <c r="E44" s="9"/>
      <c r="F44" s="2"/>
      <c r="G44" s="13"/>
      <c r="H44" s="13"/>
      <c r="I44" s="18"/>
    </row>
    <row r="45" spans="3:9" ht="26.25" thickBot="1">
      <c r="C45" s="38" t="s">
        <v>0</v>
      </c>
      <c r="D45" s="39" t="s">
        <v>1</v>
      </c>
      <c r="E45" s="40" t="s">
        <v>210</v>
      </c>
      <c r="F45" s="39" t="s">
        <v>206</v>
      </c>
      <c r="G45" s="41" t="s">
        <v>207</v>
      </c>
      <c r="H45" s="42" t="s">
        <v>208</v>
      </c>
      <c r="I45" s="41" t="s">
        <v>209</v>
      </c>
    </row>
    <row r="46" spans="2:9" ht="16.5" thickBot="1">
      <c r="B46" s="43">
        <v>1</v>
      </c>
      <c r="C46" s="63" t="s">
        <v>107</v>
      </c>
      <c r="D46" s="64" t="s">
        <v>29</v>
      </c>
      <c r="E46" s="65">
        <v>26.649</v>
      </c>
      <c r="F46" s="64" t="s">
        <v>8</v>
      </c>
      <c r="G46" s="47">
        <v>60</v>
      </c>
      <c r="H46" s="47">
        <f t="shared" si="0"/>
        <v>159.894</v>
      </c>
      <c r="I46" s="48">
        <f t="shared" si="1"/>
        <v>3</v>
      </c>
    </row>
    <row r="47" spans="2:9" ht="15.75">
      <c r="B47" s="31"/>
      <c r="C47" s="21"/>
      <c r="D47" s="22"/>
      <c r="E47" s="23"/>
      <c r="F47" s="22"/>
      <c r="G47" s="18"/>
      <c r="H47" s="18"/>
      <c r="I47" s="18"/>
    </row>
    <row r="48" spans="2:9" ht="16.5" thickBot="1">
      <c r="B48" s="31"/>
      <c r="C48" s="17" t="s">
        <v>30</v>
      </c>
      <c r="D48" s="2"/>
      <c r="E48" s="9"/>
      <c r="F48" s="2"/>
      <c r="G48" s="13"/>
      <c r="H48" s="13"/>
      <c r="I48" s="24"/>
    </row>
    <row r="49" spans="1:9" ht="26.25" thickBot="1">
      <c r="A49" s="19"/>
      <c r="B49" s="37"/>
      <c r="C49" s="38" t="s">
        <v>0</v>
      </c>
      <c r="D49" s="39" t="s">
        <v>1</v>
      </c>
      <c r="E49" s="40" t="s">
        <v>210</v>
      </c>
      <c r="F49" s="39" t="s">
        <v>206</v>
      </c>
      <c r="G49" s="41" t="s">
        <v>207</v>
      </c>
      <c r="H49" s="42" t="s">
        <v>208</v>
      </c>
      <c r="I49" s="41" t="s">
        <v>209</v>
      </c>
    </row>
    <row r="50" spans="2:9" ht="15.75">
      <c r="B50" s="49">
        <v>1</v>
      </c>
      <c r="C50" s="50" t="s">
        <v>108</v>
      </c>
      <c r="D50" s="51" t="s">
        <v>31</v>
      </c>
      <c r="E50" s="52">
        <v>14.001</v>
      </c>
      <c r="F50" s="51" t="s">
        <v>8</v>
      </c>
      <c r="G50" s="53">
        <v>60</v>
      </c>
      <c r="H50" s="53">
        <f t="shared" si="0"/>
        <v>84.006</v>
      </c>
      <c r="I50" s="54">
        <f t="shared" si="1"/>
        <v>3</v>
      </c>
    </row>
    <row r="51" spans="2:9" ht="15.75">
      <c r="B51" s="55">
        <v>2</v>
      </c>
      <c r="C51" s="5" t="s">
        <v>109</v>
      </c>
      <c r="D51" s="3" t="s">
        <v>31</v>
      </c>
      <c r="E51" s="8">
        <v>18</v>
      </c>
      <c r="F51" s="3" t="s">
        <v>8</v>
      </c>
      <c r="G51" s="14">
        <v>60</v>
      </c>
      <c r="H51" s="14">
        <f t="shared" si="0"/>
        <v>108</v>
      </c>
      <c r="I51" s="56">
        <f t="shared" si="1"/>
        <v>3</v>
      </c>
    </row>
    <row r="52" spans="2:9" ht="15.75">
      <c r="B52" s="55">
        <v>3</v>
      </c>
      <c r="C52" s="5" t="s">
        <v>110</v>
      </c>
      <c r="D52" s="3" t="s">
        <v>218</v>
      </c>
      <c r="E52" s="8">
        <v>21</v>
      </c>
      <c r="F52" s="3" t="s">
        <v>8</v>
      </c>
      <c r="G52" s="14">
        <v>60</v>
      </c>
      <c r="H52" s="14">
        <f t="shared" si="0"/>
        <v>126</v>
      </c>
      <c r="I52" s="56">
        <f t="shared" si="1"/>
        <v>3</v>
      </c>
    </row>
    <row r="53" spans="2:9" ht="15.75">
      <c r="B53" s="55">
        <v>4</v>
      </c>
      <c r="C53" s="5" t="s">
        <v>111</v>
      </c>
      <c r="D53" s="3" t="s">
        <v>32</v>
      </c>
      <c r="E53" s="8">
        <v>75.224</v>
      </c>
      <c r="F53" s="3" t="s">
        <v>8</v>
      </c>
      <c r="G53" s="14">
        <v>60</v>
      </c>
      <c r="H53" s="14">
        <f t="shared" si="0"/>
        <v>451.34400000000005</v>
      </c>
      <c r="I53" s="56">
        <f t="shared" si="1"/>
        <v>3</v>
      </c>
    </row>
    <row r="54" spans="2:9" ht="15.75">
      <c r="B54" s="55">
        <v>5</v>
      </c>
      <c r="C54" s="5" t="s">
        <v>112</v>
      </c>
      <c r="D54" s="3" t="s">
        <v>33</v>
      </c>
      <c r="E54" s="8">
        <v>15</v>
      </c>
      <c r="F54" s="3" t="s">
        <v>26</v>
      </c>
      <c r="G54" s="14">
        <v>50</v>
      </c>
      <c r="H54" s="14">
        <f t="shared" si="0"/>
        <v>75</v>
      </c>
      <c r="I54" s="56">
        <f t="shared" si="1"/>
        <v>2.5</v>
      </c>
    </row>
    <row r="55" spans="2:9" ht="15.75">
      <c r="B55" s="55">
        <v>6</v>
      </c>
      <c r="C55" s="5" t="s">
        <v>113</v>
      </c>
      <c r="D55" s="3" t="s">
        <v>34</v>
      </c>
      <c r="E55" s="8">
        <v>30.992</v>
      </c>
      <c r="F55" s="3" t="s">
        <v>8</v>
      </c>
      <c r="G55" s="14">
        <v>60</v>
      </c>
      <c r="H55" s="14">
        <f t="shared" si="0"/>
        <v>185.952</v>
      </c>
      <c r="I55" s="56">
        <f t="shared" si="1"/>
        <v>3</v>
      </c>
    </row>
    <row r="56" spans="2:9" ht="16.5" thickBot="1">
      <c r="B56" s="57">
        <v>7</v>
      </c>
      <c r="C56" s="58" t="s">
        <v>114</v>
      </c>
      <c r="D56" s="59" t="s">
        <v>35</v>
      </c>
      <c r="E56" s="60">
        <v>25.301</v>
      </c>
      <c r="F56" s="59" t="s">
        <v>8</v>
      </c>
      <c r="G56" s="61">
        <v>60</v>
      </c>
      <c r="H56" s="61">
        <f t="shared" si="0"/>
        <v>151.806</v>
      </c>
      <c r="I56" s="62">
        <f t="shared" si="1"/>
        <v>3</v>
      </c>
    </row>
    <row r="57" spans="2:9" ht="15.75">
      <c r="B57" s="31"/>
      <c r="C57" s="21"/>
      <c r="D57" s="22"/>
      <c r="E57" s="23"/>
      <c r="F57" s="22"/>
      <c r="G57" s="18"/>
      <c r="H57" s="18"/>
      <c r="I57" s="18"/>
    </row>
    <row r="58" spans="2:10" ht="16.5" thickBot="1">
      <c r="B58" s="31"/>
      <c r="C58" s="25" t="s">
        <v>36</v>
      </c>
      <c r="D58" s="25"/>
      <c r="E58" s="9"/>
      <c r="F58" s="2"/>
      <c r="G58" s="13"/>
      <c r="H58" s="13"/>
      <c r="I58" s="24"/>
      <c r="J58" s="19"/>
    </row>
    <row r="59" spans="2:10" ht="26.25" thickBot="1">
      <c r="B59" s="37"/>
      <c r="C59" s="38" t="s">
        <v>0</v>
      </c>
      <c r="D59" s="39" t="s">
        <v>1</v>
      </c>
      <c r="E59" s="40" t="s">
        <v>210</v>
      </c>
      <c r="F59" s="39" t="s">
        <v>206</v>
      </c>
      <c r="G59" s="41" t="s">
        <v>207</v>
      </c>
      <c r="H59" s="42" t="s">
        <v>208</v>
      </c>
      <c r="I59" s="41" t="s">
        <v>209</v>
      </c>
      <c r="J59" s="19"/>
    </row>
    <row r="60" spans="2:9" ht="15.75">
      <c r="B60" s="49">
        <v>1</v>
      </c>
      <c r="C60" s="50" t="s">
        <v>115</v>
      </c>
      <c r="D60" s="51" t="s">
        <v>37</v>
      </c>
      <c r="E60" s="52">
        <v>43.584</v>
      </c>
      <c r="F60" s="51" t="s">
        <v>3</v>
      </c>
      <c r="G60" s="53">
        <v>60</v>
      </c>
      <c r="H60" s="53">
        <f t="shared" si="0"/>
        <v>261.504</v>
      </c>
      <c r="I60" s="54">
        <f t="shared" si="1"/>
        <v>3</v>
      </c>
    </row>
    <row r="61" spans="2:9" ht="15.75">
      <c r="B61" s="55">
        <v>2</v>
      </c>
      <c r="C61" s="5" t="s">
        <v>116</v>
      </c>
      <c r="D61" s="3" t="s">
        <v>38</v>
      </c>
      <c r="E61" s="8">
        <v>13.6</v>
      </c>
      <c r="F61" s="3" t="s">
        <v>3</v>
      </c>
      <c r="G61" s="14">
        <v>60</v>
      </c>
      <c r="H61" s="14">
        <f t="shared" si="0"/>
        <v>81.60000000000001</v>
      </c>
      <c r="I61" s="56">
        <f t="shared" si="1"/>
        <v>3</v>
      </c>
    </row>
    <row r="62" spans="2:9" ht="15.75">
      <c r="B62" s="55">
        <v>3</v>
      </c>
      <c r="C62" s="5" t="s">
        <v>117</v>
      </c>
      <c r="D62" s="3" t="s">
        <v>38</v>
      </c>
      <c r="E62" s="8">
        <v>17.748</v>
      </c>
      <c r="F62" s="3" t="s">
        <v>3</v>
      </c>
      <c r="G62" s="14">
        <v>60</v>
      </c>
      <c r="H62" s="14">
        <f t="shared" si="0"/>
        <v>106.48800000000001</v>
      </c>
      <c r="I62" s="56">
        <f t="shared" si="1"/>
        <v>3</v>
      </c>
    </row>
    <row r="63" spans="2:9" ht="15.75">
      <c r="B63" s="55">
        <v>4</v>
      </c>
      <c r="C63" s="5" t="s">
        <v>118</v>
      </c>
      <c r="D63" s="3" t="s">
        <v>39</v>
      </c>
      <c r="E63" s="8">
        <v>14.382</v>
      </c>
      <c r="F63" s="3" t="s">
        <v>3</v>
      </c>
      <c r="G63" s="14">
        <v>60</v>
      </c>
      <c r="H63" s="14">
        <f t="shared" si="0"/>
        <v>86.292</v>
      </c>
      <c r="I63" s="56">
        <f t="shared" si="1"/>
        <v>3</v>
      </c>
    </row>
    <row r="64" spans="2:9" ht="15.75">
      <c r="B64" s="55">
        <v>5</v>
      </c>
      <c r="C64" s="5" t="s">
        <v>119</v>
      </c>
      <c r="D64" s="3" t="s">
        <v>39</v>
      </c>
      <c r="E64" s="8">
        <v>19.8</v>
      </c>
      <c r="F64" s="3" t="s">
        <v>3</v>
      </c>
      <c r="G64" s="14">
        <v>60</v>
      </c>
      <c r="H64" s="14">
        <f t="shared" si="0"/>
        <v>118.80000000000001</v>
      </c>
      <c r="I64" s="56">
        <f t="shared" si="1"/>
        <v>3</v>
      </c>
    </row>
    <row r="65" spans="2:9" ht="15.75">
      <c r="B65" s="55">
        <v>6</v>
      </c>
      <c r="C65" s="5" t="s">
        <v>113</v>
      </c>
      <c r="D65" s="3" t="s">
        <v>39</v>
      </c>
      <c r="E65" s="8">
        <v>42.537</v>
      </c>
      <c r="F65" s="3" t="s">
        <v>3</v>
      </c>
      <c r="G65" s="14">
        <v>60</v>
      </c>
      <c r="H65" s="14">
        <f t="shared" si="0"/>
        <v>255.22199999999998</v>
      </c>
      <c r="I65" s="56">
        <f t="shared" si="1"/>
        <v>3</v>
      </c>
    </row>
    <row r="66" spans="2:9" ht="15.75">
      <c r="B66" s="55">
        <v>7</v>
      </c>
      <c r="C66" s="5" t="s">
        <v>120</v>
      </c>
      <c r="D66" s="3" t="s">
        <v>39</v>
      </c>
      <c r="E66" s="8">
        <v>15.501</v>
      </c>
      <c r="F66" s="3" t="s">
        <v>3</v>
      </c>
      <c r="G66" s="14">
        <v>60</v>
      </c>
      <c r="H66" s="14">
        <f t="shared" si="0"/>
        <v>93.006</v>
      </c>
      <c r="I66" s="56">
        <f t="shared" si="1"/>
        <v>3</v>
      </c>
    </row>
    <row r="67" spans="2:9" ht="15.75">
      <c r="B67" s="55">
        <v>8</v>
      </c>
      <c r="C67" s="5" t="s">
        <v>121</v>
      </c>
      <c r="D67" s="3" t="s">
        <v>39</v>
      </c>
      <c r="E67" s="8">
        <v>15.5</v>
      </c>
      <c r="F67" s="3" t="s">
        <v>3</v>
      </c>
      <c r="G67" s="14">
        <v>60</v>
      </c>
      <c r="H67" s="14">
        <f t="shared" si="0"/>
        <v>93</v>
      </c>
      <c r="I67" s="56">
        <f t="shared" si="1"/>
        <v>3</v>
      </c>
    </row>
    <row r="68" spans="2:9" ht="15.75">
      <c r="B68" s="55">
        <v>9</v>
      </c>
      <c r="C68" s="5" t="s">
        <v>122</v>
      </c>
      <c r="D68" s="3" t="s">
        <v>40</v>
      </c>
      <c r="E68" s="8">
        <v>64.5</v>
      </c>
      <c r="F68" s="3" t="s">
        <v>3</v>
      </c>
      <c r="G68" s="14">
        <v>60</v>
      </c>
      <c r="H68" s="14">
        <f t="shared" si="0"/>
        <v>387</v>
      </c>
      <c r="I68" s="56">
        <f t="shared" si="1"/>
        <v>3</v>
      </c>
    </row>
    <row r="69" spans="2:9" ht="15.75">
      <c r="B69" s="55">
        <v>10</v>
      </c>
      <c r="C69" s="5" t="s">
        <v>123</v>
      </c>
      <c r="D69" s="3" t="s">
        <v>41</v>
      </c>
      <c r="E69" s="8">
        <v>68.903</v>
      </c>
      <c r="F69" s="3" t="s">
        <v>3</v>
      </c>
      <c r="G69" s="14">
        <v>60</v>
      </c>
      <c r="H69" s="14">
        <f t="shared" si="0"/>
        <v>413.41800000000006</v>
      </c>
      <c r="I69" s="56">
        <f t="shared" si="1"/>
        <v>3</v>
      </c>
    </row>
    <row r="70" spans="2:9" ht="15.75">
      <c r="B70" s="55">
        <v>11</v>
      </c>
      <c r="C70" s="5" t="s">
        <v>124</v>
      </c>
      <c r="D70" s="3" t="s">
        <v>41</v>
      </c>
      <c r="E70" s="8">
        <v>13.161</v>
      </c>
      <c r="F70" s="3" t="s">
        <v>12</v>
      </c>
      <c r="G70" s="14">
        <v>60</v>
      </c>
      <c r="H70" s="14">
        <f t="shared" si="0"/>
        <v>78.96600000000001</v>
      </c>
      <c r="I70" s="56">
        <f t="shared" si="1"/>
        <v>3</v>
      </c>
    </row>
    <row r="71" spans="2:9" ht="15.75">
      <c r="B71" s="55">
        <v>12</v>
      </c>
      <c r="C71" s="5" t="s">
        <v>125</v>
      </c>
      <c r="D71" s="3" t="s">
        <v>41</v>
      </c>
      <c r="E71" s="8">
        <v>25.001</v>
      </c>
      <c r="F71" s="3" t="s">
        <v>3</v>
      </c>
      <c r="G71" s="14">
        <v>60</v>
      </c>
      <c r="H71" s="14">
        <f t="shared" si="0"/>
        <v>150.00600000000003</v>
      </c>
      <c r="I71" s="56">
        <f t="shared" si="1"/>
        <v>3</v>
      </c>
    </row>
    <row r="72" spans="2:9" ht="15.75">
      <c r="B72" s="55">
        <v>13</v>
      </c>
      <c r="C72" s="5" t="s">
        <v>126</v>
      </c>
      <c r="D72" s="3" t="s">
        <v>41</v>
      </c>
      <c r="E72" s="8">
        <v>12.417</v>
      </c>
      <c r="F72" s="3" t="s">
        <v>12</v>
      </c>
      <c r="G72" s="14">
        <v>60</v>
      </c>
      <c r="H72" s="14">
        <f t="shared" si="0"/>
        <v>74.502</v>
      </c>
      <c r="I72" s="56">
        <f t="shared" si="1"/>
        <v>3</v>
      </c>
    </row>
    <row r="73" spans="2:9" ht="15.75">
      <c r="B73" s="55">
        <v>14</v>
      </c>
      <c r="C73" s="5" t="s">
        <v>127</v>
      </c>
      <c r="D73" s="3" t="s">
        <v>41</v>
      </c>
      <c r="E73" s="8">
        <v>32.701</v>
      </c>
      <c r="F73" s="3" t="s">
        <v>3</v>
      </c>
      <c r="G73" s="14">
        <v>60</v>
      </c>
      <c r="H73" s="14">
        <f t="shared" si="0"/>
        <v>196.20600000000002</v>
      </c>
      <c r="I73" s="56">
        <f t="shared" si="1"/>
        <v>3</v>
      </c>
    </row>
    <row r="74" spans="2:9" ht="15.75">
      <c r="B74" s="55">
        <v>15</v>
      </c>
      <c r="C74" s="5" t="s">
        <v>128</v>
      </c>
      <c r="D74" s="3" t="s">
        <v>42</v>
      </c>
      <c r="E74" s="8">
        <v>38.181</v>
      </c>
      <c r="F74" s="3" t="s">
        <v>3</v>
      </c>
      <c r="G74" s="14">
        <v>60</v>
      </c>
      <c r="H74" s="14">
        <f aca="true" t="shared" si="2" ref="H74:H140">(E74*G74)*10%</f>
        <v>229.08599999999998</v>
      </c>
      <c r="I74" s="56">
        <f t="shared" si="1"/>
        <v>3</v>
      </c>
    </row>
    <row r="75" spans="2:9" ht="15.75">
      <c r="B75" s="55">
        <v>16</v>
      </c>
      <c r="C75" s="5" t="s">
        <v>129</v>
      </c>
      <c r="D75" s="3" t="s">
        <v>42</v>
      </c>
      <c r="E75" s="8">
        <v>38.504</v>
      </c>
      <c r="F75" s="3" t="s">
        <v>3</v>
      </c>
      <c r="G75" s="14">
        <v>60</v>
      </c>
      <c r="H75" s="14">
        <f t="shared" si="2"/>
        <v>231.024</v>
      </c>
      <c r="I75" s="56">
        <f t="shared" si="1"/>
        <v>3</v>
      </c>
    </row>
    <row r="76" spans="2:9" ht="15.75">
      <c r="B76" s="55">
        <v>17</v>
      </c>
      <c r="C76" s="5" t="s">
        <v>130</v>
      </c>
      <c r="D76" s="3" t="s">
        <v>43</v>
      </c>
      <c r="E76" s="8">
        <v>17.003</v>
      </c>
      <c r="F76" s="3" t="s">
        <v>3</v>
      </c>
      <c r="G76" s="14">
        <v>60</v>
      </c>
      <c r="H76" s="14">
        <f t="shared" si="2"/>
        <v>102.01800000000001</v>
      </c>
      <c r="I76" s="56">
        <f t="shared" si="1"/>
        <v>3</v>
      </c>
    </row>
    <row r="77" spans="2:9" ht="15.75">
      <c r="B77" s="55">
        <v>18</v>
      </c>
      <c r="C77" s="5" t="s">
        <v>131</v>
      </c>
      <c r="D77" s="3" t="s">
        <v>43</v>
      </c>
      <c r="E77" s="8">
        <v>75.807</v>
      </c>
      <c r="F77" s="3" t="s">
        <v>3</v>
      </c>
      <c r="G77" s="14">
        <v>60</v>
      </c>
      <c r="H77" s="14">
        <f t="shared" si="2"/>
        <v>454.84200000000004</v>
      </c>
      <c r="I77" s="56">
        <f t="shared" si="1"/>
        <v>3</v>
      </c>
    </row>
    <row r="78" spans="2:9" ht="15.75">
      <c r="B78" s="55">
        <v>19</v>
      </c>
      <c r="C78" s="5" t="s">
        <v>132</v>
      </c>
      <c r="D78" s="3" t="s">
        <v>43</v>
      </c>
      <c r="E78" s="8">
        <v>40.5</v>
      </c>
      <c r="F78" s="3" t="s">
        <v>3</v>
      </c>
      <c r="G78" s="14">
        <v>60</v>
      </c>
      <c r="H78" s="14">
        <f t="shared" si="2"/>
        <v>243</v>
      </c>
      <c r="I78" s="56">
        <f t="shared" si="1"/>
        <v>3</v>
      </c>
    </row>
    <row r="79" spans="2:9" ht="15.75">
      <c r="B79" s="55">
        <v>20</v>
      </c>
      <c r="C79" s="5" t="s">
        <v>133</v>
      </c>
      <c r="D79" s="3" t="s">
        <v>44</v>
      </c>
      <c r="E79" s="8">
        <v>15.011</v>
      </c>
      <c r="F79" s="3" t="s">
        <v>12</v>
      </c>
      <c r="G79" s="14">
        <v>60</v>
      </c>
      <c r="H79" s="14">
        <f t="shared" si="2"/>
        <v>90.066</v>
      </c>
      <c r="I79" s="56">
        <f t="shared" si="1"/>
        <v>3</v>
      </c>
    </row>
    <row r="80" spans="2:9" ht="15.75">
      <c r="B80" s="55">
        <v>21</v>
      </c>
      <c r="C80" s="5" t="s">
        <v>134</v>
      </c>
      <c r="D80" s="3" t="s">
        <v>44</v>
      </c>
      <c r="E80" s="8">
        <v>55.336</v>
      </c>
      <c r="F80" s="3" t="s">
        <v>3</v>
      </c>
      <c r="G80" s="14">
        <v>60</v>
      </c>
      <c r="H80" s="14">
        <f t="shared" si="2"/>
        <v>332.016</v>
      </c>
      <c r="I80" s="56">
        <f t="shared" si="1"/>
        <v>3</v>
      </c>
    </row>
    <row r="81" spans="2:9" ht="15.75">
      <c r="B81" s="55">
        <v>22</v>
      </c>
      <c r="C81" s="5" t="s">
        <v>135</v>
      </c>
      <c r="D81" s="3" t="s">
        <v>45</v>
      </c>
      <c r="E81" s="8">
        <v>15.034</v>
      </c>
      <c r="F81" s="3" t="s">
        <v>12</v>
      </c>
      <c r="G81" s="14">
        <v>60</v>
      </c>
      <c r="H81" s="14">
        <f t="shared" si="2"/>
        <v>90.20400000000001</v>
      </c>
      <c r="I81" s="56">
        <f t="shared" si="1"/>
        <v>3</v>
      </c>
    </row>
    <row r="82" spans="2:9" ht="15.75">
      <c r="B82" s="55">
        <v>23</v>
      </c>
      <c r="C82" s="5" t="s">
        <v>136</v>
      </c>
      <c r="D82" s="3" t="s">
        <v>46</v>
      </c>
      <c r="E82" s="8">
        <v>13</v>
      </c>
      <c r="F82" s="3" t="s">
        <v>3</v>
      </c>
      <c r="G82" s="14">
        <v>60</v>
      </c>
      <c r="H82" s="14">
        <f t="shared" si="2"/>
        <v>78</v>
      </c>
      <c r="I82" s="56">
        <f t="shared" si="1"/>
        <v>3</v>
      </c>
    </row>
    <row r="83" spans="2:9" ht="15.75">
      <c r="B83" s="55">
        <v>24</v>
      </c>
      <c r="C83" s="5" t="s">
        <v>137</v>
      </c>
      <c r="D83" s="3" t="s">
        <v>46</v>
      </c>
      <c r="E83" s="8">
        <v>41.614</v>
      </c>
      <c r="F83" s="3" t="s">
        <v>3</v>
      </c>
      <c r="G83" s="14">
        <v>60</v>
      </c>
      <c r="H83" s="14">
        <f t="shared" si="2"/>
        <v>249.68399999999997</v>
      </c>
      <c r="I83" s="56">
        <f aca="true" t="shared" si="3" ref="I83:I152">G83*5%</f>
        <v>3</v>
      </c>
    </row>
    <row r="84" spans="2:9" ht="15.75">
      <c r="B84" s="55">
        <v>25</v>
      </c>
      <c r="C84" s="5" t="s">
        <v>138</v>
      </c>
      <c r="D84" s="3" t="s">
        <v>47</v>
      </c>
      <c r="E84" s="8">
        <v>21.467</v>
      </c>
      <c r="F84" s="3" t="s">
        <v>3</v>
      </c>
      <c r="G84" s="14">
        <v>60</v>
      </c>
      <c r="H84" s="14">
        <f t="shared" si="2"/>
        <v>128.802</v>
      </c>
      <c r="I84" s="56">
        <f t="shared" si="3"/>
        <v>3</v>
      </c>
    </row>
    <row r="85" spans="2:9" ht="16.5" thickBot="1">
      <c r="B85" s="57">
        <v>26</v>
      </c>
      <c r="C85" s="58" t="s">
        <v>139</v>
      </c>
      <c r="D85" s="59" t="s">
        <v>47</v>
      </c>
      <c r="E85" s="60">
        <v>21.954</v>
      </c>
      <c r="F85" s="59" t="s">
        <v>3</v>
      </c>
      <c r="G85" s="61">
        <v>60</v>
      </c>
      <c r="H85" s="61">
        <f t="shared" si="2"/>
        <v>131.72400000000002</v>
      </c>
      <c r="I85" s="62">
        <f t="shared" si="3"/>
        <v>3</v>
      </c>
    </row>
    <row r="86" spans="1:12" ht="15.75">
      <c r="A86" s="19"/>
      <c r="B86" s="34"/>
      <c r="C86" s="21"/>
      <c r="D86" s="22"/>
      <c r="E86" s="23"/>
      <c r="F86" s="22"/>
      <c r="G86" s="18"/>
      <c r="H86" s="18"/>
      <c r="I86" s="18"/>
      <c r="J86" s="19"/>
      <c r="K86" s="19"/>
      <c r="L86" s="19"/>
    </row>
    <row r="87" spans="2:10" ht="16.5" thickBot="1">
      <c r="B87" s="31"/>
      <c r="C87" s="16" t="s">
        <v>48</v>
      </c>
      <c r="D87" s="2"/>
      <c r="E87" s="9"/>
      <c r="F87" s="2"/>
      <c r="G87" s="13"/>
      <c r="H87" s="13"/>
      <c r="I87" s="24"/>
      <c r="J87" s="19"/>
    </row>
    <row r="88" spans="2:10" ht="26.25" thickBot="1">
      <c r="B88" s="31"/>
      <c r="C88" s="38" t="s">
        <v>0</v>
      </c>
      <c r="D88" s="39" t="s">
        <v>1</v>
      </c>
      <c r="E88" s="40" t="s">
        <v>210</v>
      </c>
      <c r="F88" s="39" t="s">
        <v>206</v>
      </c>
      <c r="G88" s="41" t="s">
        <v>207</v>
      </c>
      <c r="H88" s="42" t="s">
        <v>208</v>
      </c>
      <c r="I88" s="41" t="s">
        <v>209</v>
      </c>
      <c r="J88" s="19"/>
    </row>
    <row r="89" spans="2:9" ht="15.75">
      <c r="B89" s="49">
        <v>1</v>
      </c>
      <c r="C89" s="50" t="s">
        <v>140</v>
      </c>
      <c r="D89" s="51" t="s">
        <v>27</v>
      </c>
      <c r="E89" s="52">
        <v>22.488</v>
      </c>
      <c r="F89" s="51" t="s">
        <v>8</v>
      </c>
      <c r="G89" s="53">
        <v>60</v>
      </c>
      <c r="H89" s="53">
        <f t="shared" si="2"/>
        <v>134.928</v>
      </c>
      <c r="I89" s="54">
        <f t="shared" si="3"/>
        <v>3</v>
      </c>
    </row>
    <row r="90" spans="2:9" ht="15.75">
      <c r="B90" s="55">
        <v>2</v>
      </c>
      <c r="C90" s="5" t="s">
        <v>141</v>
      </c>
      <c r="D90" s="3" t="s">
        <v>27</v>
      </c>
      <c r="E90" s="8">
        <v>13.447</v>
      </c>
      <c r="F90" s="3" t="s">
        <v>8</v>
      </c>
      <c r="G90" s="14">
        <v>60</v>
      </c>
      <c r="H90" s="14">
        <f t="shared" si="2"/>
        <v>80.682</v>
      </c>
      <c r="I90" s="56">
        <f t="shared" si="3"/>
        <v>3</v>
      </c>
    </row>
    <row r="91" spans="2:9" ht="15.75">
      <c r="B91" s="55">
        <v>3</v>
      </c>
      <c r="C91" s="5" t="s">
        <v>142</v>
      </c>
      <c r="D91" s="3" t="s">
        <v>27</v>
      </c>
      <c r="E91" s="8">
        <v>81.255</v>
      </c>
      <c r="F91" s="3" t="s">
        <v>8</v>
      </c>
      <c r="G91" s="14">
        <v>60</v>
      </c>
      <c r="H91" s="14">
        <f t="shared" si="2"/>
        <v>487.53</v>
      </c>
      <c r="I91" s="56">
        <f t="shared" si="3"/>
        <v>3</v>
      </c>
    </row>
    <row r="92" spans="2:9" ht="15.75">
      <c r="B92" s="55">
        <v>4</v>
      </c>
      <c r="C92" s="5" t="s">
        <v>143</v>
      </c>
      <c r="D92" s="3" t="s">
        <v>27</v>
      </c>
      <c r="E92" s="8">
        <v>52.421</v>
      </c>
      <c r="F92" s="3" t="s">
        <v>8</v>
      </c>
      <c r="G92" s="14">
        <v>60</v>
      </c>
      <c r="H92" s="14">
        <f t="shared" si="2"/>
        <v>314.526</v>
      </c>
      <c r="I92" s="56">
        <f t="shared" si="3"/>
        <v>3</v>
      </c>
    </row>
    <row r="93" spans="2:9" ht="15.75">
      <c r="B93" s="55">
        <v>5</v>
      </c>
      <c r="C93" s="5" t="s">
        <v>144</v>
      </c>
      <c r="D93" s="3" t="s">
        <v>27</v>
      </c>
      <c r="E93" s="8">
        <v>33.01</v>
      </c>
      <c r="F93" s="3" t="s">
        <v>8</v>
      </c>
      <c r="G93" s="14">
        <v>60</v>
      </c>
      <c r="H93" s="14">
        <f t="shared" si="2"/>
        <v>198.06</v>
      </c>
      <c r="I93" s="56">
        <f t="shared" si="3"/>
        <v>3</v>
      </c>
    </row>
    <row r="94" spans="2:9" ht="15.75">
      <c r="B94" s="55">
        <v>6</v>
      </c>
      <c r="C94" s="5" t="s">
        <v>145</v>
      </c>
      <c r="D94" s="3" t="s">
        <v>27</v>
      </c>
      <c r="E94" s="8">
        <v>60.4</v>
      </c>
      <c r="F94" s="3" t="s">
        <v>8</v>
      </c>
      <c r="G94" s="14">
        <v>60</v>
      </c>
      <c r="H94" s="14">
        <f t="shared" si="2"/>
        <v>362.40000000000003</v>
      </c>
      <c r="I94" s="56">
        <f t="shared" si="3"/>
        <v>3</v>
      </c>
    </row>
    <row r="95" spans="2:9" ht="15.75">
      <c r="B95" s="55">
        <v>7</v>
      </c>
      <c r="C95" s="5" t="s">
        <v>146</v>
      </c>
      <c r="D95" s="3" t="s">
        <v>27</v>
      </c>
      <c r="E95" s="8">
        <v>22.209</v>
      </c>
      <c r="F95" s="3" t="s">
        <v>3</v>
      </c>
      <c r="G95" s="14">
        <v>60</v>
      </c>
      <c r="H95" s="14">
        <f t="shared" si="2"/>
        <v>133.254</v>
      </c>
      <c r="I95" s="56">
        <f t="shared" si="3"/>
        <v>3</v>
      </c>
    </row>
    <row r="96" spans="2:9" ht="15.75">
      <c r="B96" s="55">
        <v>8</v>
      </c>
      <c r="C96" s="5" t="s">
        <v>147</v>
      </c>
      <c r="D96" s="3" t="s">
        <v>49</v>
      </c>
      <c r="E96" s="8">
        <v>25.699</v>
      </c>
      <c r="F96" s="3" t="s">
        <v>3</v>
      </c>
      <c r="G96" s="14">
        <v>60</v>
      </c>
      <c r="H96" s="14">
        <f t="shared" si="2"/>
        <v>154.19400000000002</v>
      </c>
      <c r="I96" s="56">
        <f t="shared" si="3"/>
        <v>3</v>
      </c>
    </row>
    <row r="97" spans="2:9" ht="15.75">
      <c r="B97" s="55">
        <v>9</v>
      </c>
      <c r="C97" s="5" t="s">
        <v>148</v>
      </c>
      <c r="D97" s="3" t="s">
        <v>29</v>
      </c>
      <c r="E97" s="8">
        <v>25.422</v>
      </c>
      <c r="F97" s="3" t="s">
        <v>3</v>
      </c>
      <c r="G97" s="14">
        <v>60</v>
      </c>
      <c r="H97" s="14">
        <f t="shared" si="2"/>
        <v>152.532</v>
      </c>
      <c r="I97" s="56">
        <f t="shared" si="3"/>
        <v>3</v>
      </c>
    </row>
    <row r="98" spans="2:9" ht="15.75">
      <c r="B98" s="55">
        <v>10</v>
      </c>
      <c r="C98" s="5" t="s">
        <v>149</v>
      </c>
      <c r="D98" s="3" t="s">
        <v>50</v>
      </c>
      <c r="E98" s="8">
        <v>47.283</v>
      </c>
      <c r="F98" s="3" t="s">
        <v>8</v>
      </c>
      <c r="G98" s="14">
        <v>60</v>
      </c>
      <c r="H98" s="14">
        <f t="shared" si="2"/>
        <v>283.69800000000004</v>
      </c>
      <c r="I98" s="56">
        <f t="shared" si="3"/>
        <v>3</v>
      </c>
    </row>
    <row r="99" spans="2:9" ht="15.75">
      <c r="B99" s="55">
        <v>11</v>
      </c>
      <c r="C99" s="5" t="s">
        <v>150</v>
      </c>
      <c r="D99" s="3" t="s">
        <v>50</v>
      </c>
      <c r="E99" s="8">
        <v>100.769</v>
      </c>
      <c r="F99" s="3" t="s">
        <v>3</v>
      </c>
      <c r="G99" s="14">
        <v>60</v>
      </c>
      <c r="H99" s="14">
        <f t="shared" si="2"/>
        <v>604.614</v>
      </c>
      <c r="I99" s="56">
        <f t="shared" si="3"/>
        <v>3</v>
      </c>
    </row>
    <row r="100" spans="2:9" ht="15.75">
      <c r="B100" s="55">
        <v>12</v>
      </c>
      <c r="C100" s="5" t="s">
        <v>151</v>
      </c>
      <c r="D100" s="3" t="s">
        <v>50</v>
      </c>
      <c r="E100" s="8">
        <v>14.991</v>
      </c>
      <c r="F100" s="3" t="s">
        <v>8</v>
      </c>
      <c r="G100" s="14">
        <v>60</v>
      </c>
      <c r="H100" s="14">
        <f t="shared" si="2"/>
        <v>89.94600000000001</v>
      </c>
      <c r="I100" s="56">
        <f t="shared" si="3"/>
        <v>3</v>
      </c>
    </row>
    <row r="101" spans="2:9" ht="15.75">
      <c r="B101" s="55">
        <v>13</v>
      </c>
      <c r="C101" s="5" t="s">
        <v>152</v>
      </c>
      <c r="D101" s="3" t="s">
        <v>50</v>
      </c>
      <c r="E101" s="8">
        <v>59.99</v>
      </c>
      <c r="F101" s="3" t="s">
        <v>8</v>
      </c>
      <c r="G101" s="14">
        <v>60</v>
      </c>
      <c r="H101" s="14">
        <f t="shared" si="2"/>
        <v>359.94000000000005</v>
      </c>
      <c r="I101" s="56">
        <f t="shared" si="3"/>
        <v>3</v>
      </c>
    </row>
    <row r="102" spans="2:9" ht="15.75">
      <c r="B102" s="55">
        <v>14</v>
      </c>
      <c r="C102" s="5" t="s">
        <v>153</v>
      </c>
      <c r="D102" s="3" t="s">
        <v>51</v>
      </c>
      <c r="E102" s="8">
        <v>79.998</v>
      </c>
      <c r="F102" s="3" t="s">
        <v>3</v>
      </c>
      <c r="G102" s="14">
        <v>60</v>
      </c>
      <c r="H102" s="14">
        <f t="shared" si="2"/>
        <v>479.98800000000006</v>
      </c>
      <c r="I102" s="56">
        <f t="shared" si="3"/>
        <v>3</v>
      </c>
    </row>
    <row r="103" spans="2:9" ht="15.75">
      <c r="B103" s="55">
        <v>15</v>
      </c>
      <c r="C103" s="5" t="s">
        <v>154</v>
      </c>
      <c r="D103" s="3" t="s">
        <v>51</v>
      </c>
      <c r="E103" s="8">
        <v>11.204</v>
      </c>
      <c r="F103" s="3" t="s">
        <v>12</v>
      </c>
      <c r="G103" s="14">
        <v>60</v>
      </c>
      <c r="H103" s="14">
        <f t="shared" si="2"/>
        <v>67.224</v>
      </c>
      <c r="I103" s="56">
        <f t="shared" si="3"/>
        <v>3</v>
      </c>
    </row>
    <row r="104" spans="2:9" ht="15.75">
      <c r="B104" s="55">
        <v>16</v>
      </c>
      <c r="C104" s="5" t="s">
        <v>155</v>
      </c>
      <c r="D104" s="3" t="s">
        <v>52</v>
      </c>
      <c r="E104" s="8">
        <v>16.189</v>
      </c>
      <c r="F104" s="3" t="s">
        <v>8</v>
      </c>
      <c r="G104" s="14">
        <v>60</v>
      </c>
      <c r="H104" s="14">
        <f t="shared" si="2"/>
        <v>97.13400000000001</v>
      </c>
      <c r="I104" s="56">
        <f t="shared" si="3"/>
        <v>3</v>
      </c>
    </row>
    <row r="105" spans="2:9" ht="15.75">
      <c r="B105" s="55">
        <v>17</v>
      </c>
      <c r="C105" s="5" t="s">
        <v>156</v>
      </c>
      <c r="D105" s="3" t="s">
        <v>53</v>
      </c>
      <c r="E105" s="8">
        <v>19.702</v>
      </c>
      <c r="F105" s="3" t="s">
        <v>8</v>
      </c>
      <c r="G105" s="14">
        <v>60</v>
      </c>
      <c r="H105" s="14">
        <f t="shared" si="2"/>
        <v>118.21200000000002</v>
      </c>
      <c r="I105" s="56">
        <f t="shared" si="3"/>
        <v>3</v>
      </c>
    </row>
    <row r="106" spans="2:9" ht="15.75">
      <c r="B106" s="55">
        <v>18</v>
      </c>
      <c r="C106" s="5" t="s">
        <v>157</v>
      </c>
      <c r="D106" s="3" t="s">
        <v>54</v>
      </c>
      <c r="E106" s="8">
        <v>34.997</v>
      </c>
      <c r="F106" s="3" t="s">
        <v>8</v>
      </c>
      <c r="G106" s="14">
        <v>60</v>
      </c>
      <c r="H106" s="14">
        <f t="shared" si="2"/>
        <v>209.98200000000003</v>
      </c>
      <c r="I106" s="56">
        <f t="shared" si="3"/>
        <v>3</v>
      </c>
    </row>
    <row r="107" spans="2:9" ht="15.75">
      <c r="B107" s="55">
        <v>19</v>
      </c>
      <c r="C107" s="5" t="s">
        <v>158</v>
      </c>
      <c r="D107" s="3" t="s">
        <v>50</v>
      </c>
      <c r="E107" s="8">
        <v>23.232</v>
      </c>
      <c r="F107" s="3" t="s">
        <v>3</v>
      </c>
      <c r="G107" s="14">
        <v>60</v>
      </c>
      <c r="H107" s="14">
        <f t="shared" si="2"/>
        <v>139.39200000000002</v>
      </c>
      <c r="I107" s="56">
        <f t="shared" si="3"/>
        <v>3</v>
      </c>
    </row>
    <row r="108" spans="2:9" ht="15.75">
      <c r="B108" s="55">
        <v>20</v>
      </c>
      <c r="C108" s="5" t="s">
        <v>159</v>
      </c>
      <c r="D108" s="3" t="s">
        <v>55</v>
      </c>
      <c r="E108" s="8">
        <v>17.514</v>
      </c>
      <c r="F108" s="3" t="s">
        <v>8</v>
      </c>
      <c r="G108" s="14">
        <v>60</v>
      </c>
      <c r="H108" s="14">
        <f t="shared" si="2"/>
        <v>105.084</v>
      </c>
      <c r="I108" s="56">
        <f t="shared" si="3"/>
        <v>3</v>
      </c>
    </row>
    <row r="109" spans="2:9" ht="15.75">
      <c r="B109" s="55">
        <v>21</v>
      </c>
      <c r="C109" s="5" t="s">
        <v>160</v>
      </c>
      <c r="D109" s="3" t="s">
        <v>55</v>
      </c>
      <c r="E109" s="8">
        <v>17.002</v>
      </c>
      <c r="F109" s="3" t="s">
        <v>8</v>
      </c>
      <c r="G109" s="14">
        <v>60</v>
      </c>
      <c r="H109" s="14">
        <f t="shared" si="2"/>
        <v>102.012</v>
      </c>
      <c r="I109" s="56">
        <f t="shared" si="3"/>
        <v>3</v>
      </c>
    </row>
    <row r="110" spans="2:9" ht="15.75">
      <c r="B110" s="55">
        <v>22</v>
      </c>
      <c r="C110" s="5" t="s">
        <v>161</v>
      </c>
      <c r="D110" s="3" t="s">
        <v>56</v>
      </c>
      <c r="E110" s="8">
        <v>21.105</v>
      </c>
      <c r="F110" s="3" t="s">
        <v>8</v>
      </c>
      <c r="G110" s="14">
        <v>60</v>
      </c>
      <c r="H110" s="14">
        <f t="shared" si="2"/>
        <v>126.63</v>
      </c>
      <c r="I110" s="56">
        <f t="shared" si="3"/>
        <v>3</v>
      </c>
    </row>
    <row r="111" spans="2:9" ht="15.75">
      <c r="B111" s="55">
        <v>23</v>
      </c>
      <c r="C111" s="5" t="s">
        <v>162</v>
      </c>
      <c r="D111" s="3" t="s">
        <v>56</v>
      </c>
      <c r="E111" s="8">
        <v>13</v>
      </c>
      <c r="F111" s="3" t="s">
        <v>8</v>
      </c>
      <c r="G111" s="14">
        <v>60</v>
      </c>
      <c r="H111" s="14">
        <f t="shared" si="2"/>
        <v>78</v>
      </c>
      <c r="I111" s="56">
        <f t="shared" si="3"/>
        <v>3</v>
      </c>
    </row>
    <row r="112" spans="2:9" ht="16.5" thickBot="1">
      <c r="B112" s="57">
        <v>24</v>
      </c>
      <c r="C112" s="58" t="s">
        <v>163</v>
      </c>
      <c r="D112" s="59" t="s">
        <v>56</v>
      </c>
      <c r="E112" s="60">
        <v>19.002</v>
      </c>
      <c r="F112" s="59" t="s">
        <v>8</v>
      </c>
      <c r="G112" s="61">
        <v>60</v>
      </c>
      <c r="H112" s="61">
        <f t="shared" si="2"/>
        <v>114.012</v>
      </c>
      <c r="I112" s="62">
        <f t="shared" si="3"/>
        <v>3</v>
      </c>
    </row>
    <row r="113" spans="1:9" ht="15.75">
      <c r="A113" s="19"/>
      <c r="B113" s="34"/>
      <c r="C113" s="21"/>
      <c r="D113" s="22"/>
      <c r="E113" s="23"/>
      <c r="F113" s="22"/>
      <c r="G113" s="18"/>
      <c r="H113" s="18"/>
      <c r="I113" s="18"/>
    </row>
    <row r="114" spans="1:10" ht="16.5" thickBot="1">
      <c r="A114" s="19"/>
      <c r="B114" s="34"/>
      <c r="C114" s="16" t="s">
        <v>57</v>
      </c>
      <c r="D114" s="2"/>
      <c r="E114" s="9"/>
      <c r="F114" s="2"/>
      <c r="G114" s="13"/>
      <c r="H114" s="13"/>
      <c r="I114" s="24"/>
      <c r="J114" s="19"/>
    </row>
    <row r="115" spans="2:10" ht="26.25" thickBot="1">
      <c r="B115" s="31"/>
      <c r="C115" s="38" t="s">
        <v>0</v>
      </c>
      <c r="D115" s="39" t="s">
        <v>1</v>
      </c>
      <c r="E115" s="40" t="s">
        <v>210</v>
      </c>
      <c r="F115" s="39" t="s">
        <v>206</v>
      </c>
      <c r="G115" s="41" t="s">
        <v>207</v>
      </c>
      <c r="H115" s="42" t="s">
        <v>208</v>
      </c>
      <c r="I115" s="41" t="s">
        <v>209</v>
      </c>
      <c r="J115" s="19"/>
    </row>
    <row r="116" spans="2:9" ht="15.75">
      <c r="B116" s="49">
        <v>1</v>
      </c>
      <c r="C116" s="50" t="s">
        <v>164</v>
      </c>
      <c r="D116" s="51" t="s">
        <v>58</v>
      </c>
      <c r="E116" s="52">
        <v>40.496</v>
      </c>
      <c r="F116" s="51" t="s">
        <v>8</v>
      </c>
      <c r="G116" s="53">
        <v>60</v>
      </c>
      <c r="H116" s="53">
        <f t="shared" si="2"/>
        <v>242.97600000000003</v>
      </c>
      <c r="I116" s="54">
        <f t="shared" si="3"/>
        <v>3</v>
      </c>
    </row>
    <row r="117" spans="2:9" ht="15.75">
      <c r="B117" s="55">
        <v>2</v>
      </c>
      <c r="C117" s="5" t="s">
        <v>165</v>
      </c>
      <c r="D117" s="3" t="s">
        <v>58</v>
      </c>
      <c r="E117" s="8">
        <v>16.904</v>
      </c>
      <c r="F117" s="3" t="s">
        <v>8</v>
      </c>
      <c r="G117" s="14">
        <v>60</v>
      </c>
      <c r="H117" s="14">
        <f t="shared" si="2"/>
        <v>101.424</v>
      </c>
      <c r="I117" s="56">
        <f t="shared" si="3"/>
        <v>3</v>
      </c>
    </row>
    <row r="118" spans="2:9" ht="15.75">
      <c r="B118" s="55">
        <v>3</v>
      </c>
      <c r="C118" s="5" t="s">
        <v>166</v>
      </c>
      <c r="D118" s="3" t="s">
        <v>58</v>
      </c>
      <c r="E118" s="8">
        <v>16.269</v>
      </c>
      <c r="F118" s="3" t="s">
        <v>8</v>
      </c>
      <c r="G118" s="14">
        <v>60</v>
      </c>
      <c r="H118" s="14">
        <f t="shared" si="2"/>
        <v>97.61399999999999</v>
      </c>
      <c r="I118" s="56">
        <f t="shared" si="3"/>
        <v>3</v>
      </c>
    </row>
    <row r="119" spans="2:9" ht="15.75">
      <c r="B119" s="55">
        <v>4</v>
      </c>
      <c r="C119" s="5" t="s">
        <v>167</v>
      </c>
      <c r="D119" s="3" t="s">
        <v>59</v>
      </c>
      <c r="E119" s="8">
        <v>12.55</v>
      </c>
      <c r="F119" s="3" t="s">
        <v>12</v>
      </c>
      <c r="G119" s="14">
        <v>60</v>
      </c>
      <c r="H119" s="14">
        <f t="shared" si="2"/>
        <v>75.3</v>
      </c>
      <c r="I119" s="56">
        <f t="shared" si="3"/>
        <v>3</v>
      </c>
    </row>
    <row r="120" spans="2:9" ht="15.75">
      <c r="B120" s="55">
        <v>5</v>
      </c>
      <c r="C120" s="5" t="s">
        <v>168</v>
      </c>
      <c r="D120" s="3" t="s">
        <v>60</v>
      </c>
      <c r="E120" s="8">
        <v>79.956</v>
      </c>
      <c r="F120" s="3" t="s">
        <v>3</v>
      </c>
      <c r="G120" s="14">
        <v>60</v>
      </c>
      <c r="H120" s="14">
        <f t="shared" si="2"/>
        <v>479.7360000000001</v>
      </c>
      <c r="I120" s="56">
        <f t="shared" si="3"/>
        <v>3</v>
      </c>
    </row>
    <row r="121" spans="2:9" ht="15.75">
      <c r="B121" s="55">
        <v>6</v>
      </c>
      <c r="C121" s="5" t="s">
        <v>169</v>
      </c>
      <c r="D121" s="3" t="s">
        <v>59</v>
      </c>
      <c r="E121" s="8">
        <v>39.331</v>
      </c>
      <c r="F121" s="3" t="s">
        <v>12</v>
      </c>
      <c r="G121" s="14">
        <v>60</v>
      </c>
      <c r="H121" s="14">
        <f t="shared" si="2"/>
        <v>235.98600000000002</v>
      </c>
      <c r="I121" s="56">
        <f t="shared" si="3"/>
        <v>3</v>
      </c>
    </row>
    <row r="122" spans="2:9" ht="15.75">
      <c r="B122" s="55">
        <v>7</v>
      </c>
      <c r="C122" s="5" t="s">
        <v>170</v>
      </c>
      <c r="D122" s="3" t="s">
        <v>60</v>
      </c>
      <c r="E122" s="8">
        <v>66.895</v>
      </c>
      <c r="F122" s="3" t="s">
        <v>3</v>
      </c>
      <c r="G122" s="14">
        <v>60</v>
      </c>
      <c r="H122" s="14">
        <f t="shared" si="2"/>
        <v>401.37</v>
      </c>
      <c r="I122" s="56">
        <f t="shared" si="3"/>
        <v>3</v>
      </c>
    </row>
    <row r="123" spans="2:9" ht="15.75">
      <c r="B123" s="55">
        <v>8</v>
      </c>
      <c r="C123" s="5" t="s">
        <v>171</v>
      </c>
      <c r="D123" s="3" t="s">
        <v>60</v>
      </c>
      <c r="E123" s="8">
        <v>23.87</v>
      </c>
      <c r="F123" s="3" t="s">
        <v>3</v>
      </c>
      <c r="G123" s="14">
        <v>60</v>
      </c>
      <c r="H123" s="14">
        <f t="shared" si="2"/>
        <v>143.22</v>
      </c>
      <c r="I123" s="56">
        <f t="shared" si="3"/>
        <v>3</v>
      </c>
    </row>
    <row r="124" spans="2:9" ht="16.5" thickBot="1">
      <c r="B124" s="57">
        <v>9</v>
      </c>
      <c r="C124" s="58" t="s">
        <v>172</v>
      </c>
      <c r="D124" s="59" t="s">
        <v>60</v>
      </c>
      <c r="E124" s="60">
        <v>72.364</v>
      </c>
      <c r="F124" s="59" t="s">
        <v>3</v>
      </c>
      <c r="G124" s="61">
        <v>60</v>
      </c>
      <c r="H124" s="61">
        <f t="shared" si="2"/>
        <v>434.184</v>
      </c>
      <c r="I124" s="62">
        <f t="shared" si="3"/>
        <v>3</v>
      </c>
    </row>
    <row r="125" spans="2:9" ht="15.75">
      <c r="B125" s="31"/>
      <c r="C125" s="21"/>
      <c r="D125" s="22"/>
      <c r="E125" s="23"/>
      <c r="F125" s="22"/>
      <c r="G125" s="18"/>
      <c r="H125" s="18"/>
      <c r="I125" s="18"/>
    </row>
    <row r="126" spans="2:10" ht="16.5" thickBot="1">
      <c r="B126" s="34"/>
      <c r="C126" s="16" t="s">
        <v>61</v>
      </c>
      <c r="D126" s="2"/>
      <c r="E126" s="9"/>
      <c r="F126" s="2"/>
      <c r="G126" s="13"/>
      <c r="H126" s="13"/>
      <c r="I126" s="24"/>
      <c r="J126" s="19"/>
    </row>
    <row r="127" spans="2:10" ht="26.25" thickBot="1">
      <c r="B127" s="31"/>
      <c r="C127" s="38" t="s">
        <v>0</v>
      </c>
      <c r="D127" s="39" t="s">
        <v>1</v>
      </c>
      <c r="E127" s="40" t="s">
        <v>210</v>
      </c>
      <c r="F127" s="39" t="s">
        <v>206</v>
      </c>
      <c r="G127" s="41" t="s">
        <v>207</v>
      </c>
      <c r="H127" s="42" t="s">
        <v>208</v>
      </c>
      <c r="I127" s="41" t="s">
        <v>209</v>
      </c>
      <c r="J127" s="19"/>
    </row>
    <row r="128" spans="2:9" ht="15.75">
      <c r="B128" s="49">
        <v>1</v>
      </c>
      <c r="C128" s="50" t="s">
        <v>173</v>
      </c>
      <c r="D128" s="51" t="s">
        <v>62</v>
      </c>
      <c r="E128" s="52">
        <v>28.027</v>
      </c>
      <c r="F128" s="51" t="s">
        <v>3</v>
      </c>
      <c r="G128" s="53">
        <v>60</v>
      </c>
      <c r="H128" s="53">
        <f t="shared" si="2"/>
        <v>168.16200000000003</v>
      </c>
      <c r="I128" s="54">
        <f t="shared" si="3"/>
        <v>3</v>
      </c>
    </row>
    <row r="129" spans="2:9" ht="15.75">
      <c r="B129" s="55">
        <v>2</v>
      </c>
      <c r="C129" s="5" t="s">
        <v>174</v>
      </c>
      <c r="D129" s="3" t="s">
        <v>63</v>
      </c>
      <c r="E129" s="8">
        <v>19.555</v>
      </c>
      <c r="F129" s="3" t="s">
        <v>12</v>
      </c>
      <c r="G129" s="14">
        <v>60</v>
      </c>
      <c r="H129" s="14">
        <f t="shared" si="2"/>
        <v>117.33</v>
      </c>
      <c r="I129" s="56">
        <f t="shared" si="3"/>
        <v>3</v>
      </c>
    </row>
    <row r="130" spans="2:9" ht="15.75">
      <c r="B130" s="55">
        <v>3</v>
      </c>
      <c r="C130" s="5" t="s">
        <v>175</v>
      </c>
      <c r="D130" s="3" t="s">
        <v>64</v>
      </c>
      <c r="E130" s="8">
        <v>18.003</v>
      </c>
      <c r="F130" s="3" t="s">
        <v>12</v>
      </c>
      <c r="G130" s="14">
        <v>60</v>
      </c>
      <c r="H130" s="14">
        <f t="shared" si="2"/>
        <v>108.01800000000001</v>
      </c>
      <c r="I130" s="56">
        <f t="shared" si="3"/>
        <v>3</v>
      </c>
    </row>
    <row r="131" spans="2:9" ht="15.75">
      <c r="B131" s="55">
        <v>4</v>
      </c>
      <c r="C131" s="5" t="s">
        <v>176</v>
      </c>
      <c r="D131" s="3" t="s">
        <v>65</v>
      </c>
      <c r="E131" s="8">
        <v>36</v>
      </c>
      <c r="F131" s="3" t="s">
        <v>12</v>
      </c>
      <c r="G131" s="14">
        <v>60</v>
      </c>
      <c r="H131" s="14">
        <f t="shared" si="2"/>
        <v>216</v>
      </c>
      <c r="I131" s="56">
        <f t="shared" si="3"/>
        <v>3</v>
      </c>
    </row>
    <row r="132" spans="2:9" ht="15.75">
      <c r="B132" s="55">
        <v>5</v>
      </c>
      <c r="C132" s="5" t="s">
        <v>177</v>
      </c>
      <c r="D132" s="3" t="s">
        <v>66</v>
      </c>
      <c r="E132" s="8">
        <v>19.171</v>
      </c>
      <c r="F132" s="3" t="s">
        <v>12</v>
      </c>
      <c r="G132" s="14">
        <v>60</v>
      </c>
      <c r="H132" s="14">
        <f t="shared" si="2"/>
        <v>115.02600000000001</v>
      </c>
      <c r="I132" s="56">
        <f t="shared" si="3"/>
        <v>3</v>
      </c>
    </row>
    <row r="133" spans="2:9" ht="15.75">
      <c r="B133" s="55">
        <v>6</v>
      </c>
      <c r="C133" s="5" t="s">
        <v>178</v>
      </c>
      <c r="D133" s="3" t="s">
        <v>67</v>
      </c>
      <c r="E133" s="8">
        <v>15.612</v>
      </c>
      <c r="F133" s="3" t="s">
        <v>12</v>
      </c>
      <c r="G133" s="14">
        <v>60</v>
      </c>
      <c r="H133" s="14">
        <f t="shared" si="2"/>
        <v>93.67200000000001</v>
      </c>
      <c r="I133" s="56">
        <f t="shared" si="3"/>
        <v>3</v>
      </c>
    </row>
    <row r="134" spans="2:9" ht="15.75">
      <c r="B134" s="55">
        <v>7</v>
      </c>
      <c r="C134" s="5" t="s">
        <v>179</v>
      </c>
      <c r="D134" s="3" t="s">
        <v>68</v>
      </c>
      <c r="E134" s="8">
        <v>23.179</v>
      </c>
      <c r="F134" s="3" t="s">
        <v>12</v>
      </c>
      <c r="G134" s="14">
        <v>60</v>
      </c>
      <c r="H134" s="14">
        <f t="shared" si="2"/>
        <v>139.074</v>
      </c>
      <c r="I134" s="56">
        <f t="shared" si="3"/>
        <v>3</v>
      </c>
    </row>
    <row r="135" spans="2:9" ht="15.75">
      <c r="B135" s="55">
        <v>8</v>
      </c>
      <c r="C135" s="5" t="s">
        <v>180</v>
      </c>
      <c r="D135" s="3" t="s">
        <v>68</v>
      </c>
      <c r="E135" s="8">
        <v>32.875</v>
      </c>
      <c r="F135" s="3" t="s">
        <v>12</v>
      </c>
      <c r="G135" s="14">
        <v>60</v>
      </c>
      <c r="H135" s="14">
        <f t="shared" si="2"/>
        <v>197.25</v>
      </c>
      <c r="I135" s="56">
        <f t="shared" si="3"/>
        <v>3</v>
      </c>
    </row>
    <row r="136" spans="2:9" ht="15.75">
      <c r="B136" s="55">
        <v>9</v>
      </c>
      <c r="C136" s="5" t="s">
        <v>181</v>
      </c>
      <c r="D136" s="3" t="s">
        <v>68</v>
      </c>
      <c r="E136" s="8">
        <v>41.299</v>
      </c>
      <c r="F136" s="3" t="s">
        <v>12</v>
      </c>
      <c r="G136" s="14">
        <v>60</v>
      </c>
      <c r="H136" s="14">
        <f t="shared" si="2"/>
        <v>247.794</v>
      </c>
      <c r="I136" s="56">
        <f t="shared" si="3"/>
        <v>3</v>
      </c>
    </row>
    <row r="137" spans="2:9" ht="15.75">
      <c r="B137" s="55">
        <v>10</v>
      </c>
      <c r="C137" s="5" t="s">
        <v>182</v>
      </c>
      <c r="D137" s="3" t="s">
        <v>68</v>
      </c>
      <c r="E137" s="8">
        <v>49.178</v>
      </c>
      <c r="F137" s="3" t="s">
        <v>12</v>
      </c>
      <c r="G137" s="14">
        <v>60</v>
      </c>
      <c r="H137" s="14">
        <f t="shared" si="2"/>
        <v>295.068</v>
      </c>
      <c r="I137" s="56">
        <f t="shared" si="3"/>
        <v>3</v>
      </c>
    </row>
    <row r="138" spans="2:9" ht="15.75">
      <c r="B138" s="55">
        <v>11</v>
      </c>
      <c r="C138" s="5" t="s">
        <v>183</v>
      </c>
      <c r="D138" s="3" t="s">
        <v>69</v>
      </c>
      <c r="E138" s="8">
        <v>254.24</v>
      </c>
      <c r="F138" s="3" t="s">
        <v>12</v>
      </c>
      <c r="G138" s="14">
        <v>60</v>
      </c>
      <c r="H138" s="14">
        <f t="shared" si="2"/>
        <v>1525.4400000000003</v>
      </c>
      <c r="I138" s="56">
        <f t="shared" si="3"/>
        <v>3</v>
      </c>
    </row>
    <row r="139" spans="2:9" ht="15.75">
      <c r="B139" s="55">
        <v>12</v>
      </c>
      <c r="C139" s="5" t="s">
        <v>184</v>
      </c>
      <c r="D139" s="3" t="s">
        <v>69</v>
      </c>
      <c r="E139" s="8">
        <v>14.393</v>
      </c>
      <c r="F139" s="3" t="s">
        <v>12</v>
      </c>
      <c r="G139" s="14">
        <v>60</v>
      </c>
      <c r="H139" s="14">
        <f t="shared" si="2"/>
        <v>86.358</v>
      </c>
      <c r="I139" s="56">
        <f t="shared" si="3"/>
        <v>3</v>
      </c>
    </row>
    <row r="140" spans="2:9" ht="15.75">
      <c r="B140" s="55">
        <v>13</v>
      </c>
      <c r="C140" s="5" t="s">
        <v>185</v>
      </c>
      <c r="D140" s="3" t="s">
        <v>70</v>
      </c>
      <c r="E140" s="8">
        <v>25.895</v>
      </c>
      <c r="F140" s="3" t="s">
        <v>8</v>
      </c>
      <c r="G140" s="14">
        <v>60</v>
      </c>
      <c r="H140" s="14">
        <f t="shared" si="2"/>
        <v>155.37</v>
      </c>
      <c r="I140" s="56">
        <f t="shared" si="3"/>
        <v>3</v>
      </c>
    </row>
    <row r="141" spans="2:9" ht="15.75">
      <c r="B141" s="55">
        <v>14</v>
      </c>
      <c r="C141" s="5" t="s">
        <v>186</v>
      </c>
      <c r="D141" s="3" t="s">
        <v>71</v>
      </c>
      <c r="E141" s="8">
        <v>21.366</v>
      </c>
      <c r="F141" s="3" t="s">
        <v>3</v>
      </c>
      <c r="G141" s="14">
        <v>60</v>
      </c>
      <c r="H141" s="14">
        <f aca="true" t="shared" si="4" ref="H141:H167">(E141*G141)*10%</f>
        <v>128.196</v>
      </c>
      <c r="I141" s="56">
        <f t="shared" si="3"/>
        <v>3</v>
      </c>
    </row>
    <row r="142" spans="2:9" ht="15.75">
      <c r="B142" s="55">
        <v>15</v>
      </c>
      <c r="C142" s="5" t="s">
        <v>187</v>
      </c>
      <c r="D142" s="3" t="s">
        <v>72</v>
      </c>
      <c r="E142" s="8">
        <v>116.385</v>
      </c>
      <c r="F142" s="3" t="s">
        <v>10</v>
      </c>
      <c r="G142" s="14">
        <v>60</v>
      </c>
      <c r="H142" s="14">
        <f t="shared" si="4"/>
        <v>698.3100000000001</v>
      </c>
      <c r="I142" s="56">
        <f t="shared" si="3"/>
        <v>3</v>
      </c>
    </row>
    <row r="143" spans="2:9" ht="15.75">
      <c r="B143" s="55">
        <v>16</v>
      </c>
      <c r="C143" s="5" t="s">
        <v>188</v>
      </c>
      <c r="D143" s="3" t="s">
        <v>23</v>
      </c>
      <c r="E143" s="8">
        <v>20.688</v>
      </c>
      <c r="F143" s="3" t="s">
        <v>12</v>
      </c>
      <c r="G143" s="14">
        <v>60</v>
      </c>
      <c r="H143" s="14">
        <f t="shared" si="4"/>
        <v>124.128</v>
      </c>
      <c r="I143" s="56">
        <f t="shared" si="3"/>
        <v>3</v>
      </c>
    </row>
    <row r="144" spans="2:9" ht="15.75">
      <c r="B144" s="55">
        <v>17</v>
      </c>
      <c r="C144" s="5" t="s">
        <v>189</v>
      </c>
      <c r="D144" s="3" t="s">
        <v>73</v>
      </c>
      <c r="E144" s="8">
        <v>400.604</v>
      </c>
      <c r="F144" s="3" t="s">
        <v>8</v>
      </c>
      <c r="G144" s="14">
        <v>60</v>
      </c>
      <c r="H144" s="14">
        <f t="shared" si="4"/>
        <v>2403.624</v>
      </c>
      <c r="I144" s="56">
        <f t="shared" si="3"/>
        <v>3</v>
      </c>
    </row>
    <row r="145" spans="2:9" ht="15.75">
      <c r="B145" s="55">
        <v>18</v>
      </c>
      <c r="C145" s="5" t="s">
        <v>190</v>
      </c>
      <c r="D145" s="3" t="s">
        <v>73</v>
      </c>
      <c r="E145" s="8">
        <v>111.12</v>
      </c>
      <c r="F145" s="3" t="s">
        <v>8</v>
      </c>
      <c r="G145" s="14">
        <v>60</v>
      </c>
      <c r="H145" s="14">
        <f t="shared" si="4"/>
        <v>666.7200000000001</v>
      </c>
      <c r="I145" s="56">
        <f t="shared" si="3"/>
        <v>3</v>
      </c>
    </row>
    <row r="146" spans="2:9" ht="15.75">
      <c r="B146" s="55">
        <v>19</v>
      </c>
      <c r="C146" s="5" t="s">
        <v>191</v>
      </c>
      <c r="D146" s="3" t="s">
        <v>73</v>
      </c>
      <c r="E146" s="8">
        <v>285.183</v>
      </c>
      <c r="F146" s="3" t="s">
        <v>8</v>
      </c>
      <c r="G146" s="14">
        <v>60</v>
      </c>
      <c r="H146" s="14">
        <f t="shared" si="4"/>
        <v>1711.098</v>
      </c>
      <c r="I146" s="56">
        <f t="shared" si="3"/>
        <v>3</v>
      </c>
    </row>
    <row r="147" spans="2:9" ht="15.75">
      <c r="B147" s="55">
        <v>20</v>
      </c>
      <c r="C147" s="5" t="s">
        <v>88</v>
      </c>
      <c r="D147" s="3" t="s">
        <v>73</v>
      </c>
      <c r="E147" s="8">
        <v>42.841</v>
      </c>
      <c r="F147" s="3" t="s">
        <v>8</v>
      </c>
      <c r="G147" s="14">
        <v>60</v>
      </c>
      <c r="H147" s="14">
        <f t="shared" si="4"/>
        <v>257.046</v>
      </c>
      <c r="I147" s="56">
        <f t="shared" si="3"/>
        <v>3</v>
      </c>
    </row>
    <row r="148" spans="2:9" ht="15.75">
      <c r="B148" s="55">
        <v>21</v>
      </c>
      <c r="C148" s="5" t="s">
        <v>90</v>
      </c>
      <c r="D148" s="3" t="s">
        <v>73</v>
      </c>
      <c r="E148" s="8">
        <v>73.709</v>
      </c>
      <c r="F148" s="3" t="s">
        <v>8</v>
      </c>
      <c r="G148" s="14">
        <v>60</v>
      </c>
      <c r="H148" s="14">
        <f t="shared" si="4"/>
        <v>442.254</v>
      </c>
      <c r="I148" s="56">
        <f t="shared" si="3"/>
        <v>3</v>
      </c>
    </row>
    <row r="149" spans="2:9" ht="15.75">
      <c r="B149" s="55">
        <v>22</v>
      </c>
      <c r="C149" s="5" t="s">
        <v>95</v>
      </c>
      <c r="D149" s="3" t="s">
        <v>63</v>
      </c>
      <c r="E149" s="8">
        <v>11.098</v>
      </c>
      <c r="F149" s="3" t="s">
        <v>214</v>
      </c>
      <c r="G149" s="14">
        <v>60</v>
      </c>
      <c r="H149" s="14">
        <f t="shared" si="4"/>
        <v>66.58800000000001</v>
      </c>
      <c r="I149" s="56">
        <f t="shared" si="3"/>
        <v>3</v>
      </c>
    </row>
    <row r="150" spans="2:9" ht="15.75">
      <c r="B150" s="55">
        <v>23</v>
      </c>
      <c r="C150" s="5" t="s">
        <v>192</v>
      </c>
      <c r="D150" s="3" t="s">
        <v>72</v>
      </c>
      <c r="E150" s="8">
        <v>344.828</v>
      </c>
      <c r="F150" s="3" t="s">
        <v>74</v>
      </c>
      <c r="G150" s="14">
        <v>60</v>
      </c>
      <c r="H150" s="14">
        <f t="shared" si="4"/>
        <v>2068.9680000000003</v>
      </c>
      <c r="I150" s="56">
        <f t="shared" si="3"/>
        <v>3</v>
      </c>
    </row>
    <row r="151" spans="2:9" ht="15.75">
      <c r="B151" s="55">
        <v>24</v>
      </c>
      <c r="C151" s="5" t="s">
        <v>193</v>
      </c>
      <c r="D151" s="3" t="s">
        <v>58</v>
      </c>
      <c r="E151" s="8">
        <v>189.968</v>
      </c>
      <c r="F151" s="3" t="s">
        <v>12</v>
      </c>
      <c r="G151" s="14">
        <v>60</v>
      </c>
      <c r="H151" s="14">
        <f t="shared" si="4"/>
        <v>1139.808</v>
      </c>
      <c r="I151" s="56">
        <f t="shared" si="3"/>
        <v>3</v>
      </c>
    </row>
    <row r="152" spans="2:9" ht="15.75">
      <c r="B152" s="55">
        <v>25</v>
      </c>
      <c r="C152" s="5" t="s">
        <v>194</v>
      </c>
      <c r="D152" s="3" t="s">
        <v>58</v>
      </c>
      <c r="E152" s="8">
        <v>67.984</v>
      </c>
      <c r="F152" s="3" t="s">
        <v>12</v>
      </c>
      <c r="G152" s="14">
        <v>60</v>
      </c>
      <c r="H152" s="14">
        <f t="shared" si="4"/>
        <v>407.904</v>
      </c>
      <c r="I152" s="56">
        <f t="shared" si="3"/>
        <v>3</v>
      </c>
    </row>
    <row r="153" spans="2:9" ht="15.75">
      <c r="B153" s="55">
        <v>26</v>
      </c>
      <c r="C153" s="5" t="s">
        <v>195</v>
      </c>
      <c r="D153" s="3" t="s">
        <v>73</v>
      </c>
      <c r="E153" s="8">
        <v>67.404</v>
      </c>
      <c r="F153" s="3" t="s">
        <v>8</v>
      </c>
      <c r="G153" s="14">
        <v>60</v>
      </c>
      <c r="H153" s="14">
        <f t="shared" si="4"/>
        <v>404.424</v>
      </c>
      <c r="I153" s="56">
        <f aca="true" t="shared" si="5" ref="I153:I167">G153*5%</f>
        <v>3</v>
      </c>
    </row>
    <row r="154" spans="2:9" ht="15.75">
      <c r="B154" s="55">
        <v>27</v>
      </c>
      <c r="C154" s="5" t="s">
        <v>196</v>
      </c>
      <c r="D154" s="3" t="s">
        <v>69</v>
      </c>
      <c r="E154" s="8">
        <v>90.65</v>
      </c>
      <c r="F154" s="3" t="s">
        <v>6</v>
      </c>
      <c r="G154" s="14">
        <v>60</v>
      </c>
      <c r="H154" s="14">
        <f t="shared" si="4"/>
        <v>543.9</v>
      </c>
      <c r="I154" s="56">
        <f t="shared" si="5"/>
        <v>3</v>
      </c>
    </row>
    <row r="155" spans="2:9" ht="15.75">
      <c r="B155" s="55">
        <v>28</v>
      </c>
      <c r="C155" s="5" t="s">
        <v>197</v>
      </c>
      <c r="D155" s="3" t="s">
        <v>75</v>
      </c>
      <c r="E155" s="8">
        <v>13.752</v>
      </c>
      <c r="F155" s="3" t="s">
        <v>8</v>
      </c>
      <c r="G155" s="14">
        <v>60</v>
      </c>
      <c r="H155" s="14">
        <f t="shared" si="4"/>
        <v>82.512</v>
      </c>
      <c r="I155" s="56">
        <f t="shared" si="5"/>
        <v>3</v>
      </c>
    </row>
    <row r="156" spans="2:9" ht="15.75">
      <c r="B156" s="55">
        <v>29</v>
      </c>
      <c r="C156" s="5" t="s">
        <v>198</v>
      </c>
      <c r="D156" s="3" t="s">
        <v>75</v>
      </c>
      <c r="E156" s="8">
        <v>15.429</v>
      </c>
      <c r="F156" s="3" t="s">
        <v>8</v>
      </c>
      <c r="G156" s="14">
        <v>60</v>
      </c>
      <c r="H156" s="14">
        <f t="shared" si="4"/>
        <v>92.57400000000001</v>
      </c>
      <c r="I156" s="56">
        <f t="shared" si="5"/>
        <v>3</v>
      </c>
    </row>
    <row r="157" spans="2:9" ht="15.75">
      <c r="B157" s="55">
        <v>30</v>
      </c>
      <c r="C157" s="5" t="s">
        <v>199</v>
      </c>
      <c r="D157" s="3" t="s">
        <v>76</v>
      </c>
      <c r="E157" s="8">
        <v>58.817</v>
      </c>
      <c r="F157" s="3" t="s">
        <v>8</v>
      </c>
      <c r="G157" s="14">
        <v>60</v>
      </c>
      <c r="H157" s="14">
        <f t="shared" si="4"/>
        <v>352.90200000000004</v>
      </c>
      <c r="I157" s="56">
        <f t="shared" si="5"/>
        <v>3</v>
      </c>
    </row>
    <row r="158" spans="2:9" ht="15.75">
      <c r="B158" s="55">
        <v>31</v>
      </c>
      <c r="C158" s="5" t="s">
        <v>200</v>
      </c>
      <c r="D158" s="3" t="s">
        <v>77</v>
      </c>
      <c r="E158" s="8">
        <v>20.299</v>
      </c>
      <c r="F158" s="3" t="s">
        <v>3</v>
      </c>
      <c r="G158" s="14">
        <v>60</v>
      </c>
      <c r="H158" s="14">
        <f t="shared" si="4"/>
        <v>121.79400000000001</v>
      </c>
      <c r="I158" s="56">
        <f t="shared" si="5"/>
        <v>3</v>
      </c>
    </row>
    <row r="159" spans="2:9" ht="15.75">
      <c r="B159" s="55">
        <v>32</v>
      </c>
      <c r="C159" s="5" t="s">
        <v>201</v>
      </c>
      <c r="D159" s="3" t="s">
        <v>73</v>
      </c>
      <c r="E159" s="8">
        <v>43.583</v>
      </c>
      <c r="F159" s="3" t="s">
        <v>8</v>
      </c>
      <c r="G159" s="14">
        <v>60</v>
      </c>
      <c r="H159" s="14">
        <f t="shared" si="4"/>
        <v>261.498</v>
      </c>
      <c r="I159" s="56">
        <f t="shared" si="5"/>
        <v>3</v>
      </c>
    </row>
    <row r="160" spans="2:9" ht="16.5" thickBot="1">
      <c r="B160" s="57">
        <v>33</v>
      </c>
      <c r="C160" s="58" t="s">
        <v>202</v>
      </c>
      <c r="D160" s="59" t="s">
        <v>73</v>
      </c>
      <c r="E160" s="60">
        <v>55.611</v>
      </c>
      <c r="F160" s="59" t="s">
        <v>3</v>
      </c>
      <c r="G160" s="61">
        <v>60</v>
      </c>
      <c r="H160" s="61">
        <f t="shared" si="4"/>
        <v>333.666</v>
      </c>
      <c r="I160" s="62">
        <f t="shared" si="5"/>
        <v>3</v>
      </c>
    </row>
    <row r="161" spans="2:9" ht="15.75">
      <c r="B161" s="34"/>
      <c r="C161" s="21"/>
      <c r="D161" s="22"/>
      <c r="E161" s="23"/>
      <c r="F161" s="22"/>
      <c r="G161" s="18"/>
      <c r="H161" s="18"/>
      <c r="I161" s="18"/>
    </row>
    <row r="162" spans="2:9" ht="16.5" thickBot="1">
      <c r="B162" s="34"/>
      <c r="C162" s="15" t="s">
        <v>78</v>
      </c>
      <c r="D162" s="2"/>
      <c r="E162" s="9"/>
      <c r="F162" s="2"/>
      <c r="G162" s="13"/>
      <c r="H162" s="13"/>
      <c r="I162" s="35"/>
    </row>
    <row r="163" spans="2:9" ht="26.25" thickBot="1">
      <c r="B163" s="34"/>
      <c r="C163" s="12" t="s">
        <v>0</v>
      </c>
      <c r="D163" s="39" t="s">
        <v>1</v>
      </c>
      <c r="E163" s="40" t="s">
        <v>210</v>
      </c>
      <c r="F163" s="39" t="s">
        <v>206</v>
      </c>
      <c r="G163" s="41" t="s">
        <v>207</v>
      </c>
      <c r="H163" s="42" t="s">
        <v>208</v>
      </c>
      <c r="I163" s="41" t="s">
        <v>209</v>
      </c>
    </row>
    <row r="164" spans="2:9" ht="15.75">
      <c r="B164" s="49">
        <v>1</v>
      </c>
      <c r="C164" s="50" t="s">
        <v>156</v>
      </c>
      <c r="D164" s="51" t="s">
        <v>79</v>
      </c>
      <c r="E164" s="52">
        <v>22.001</v>
      </c>
      <c r="F164" s="51" t="s">
        <v>3</v>
      </c>
      <c r="G164" s="53">
        <v>60</v>
      </c>
      <c r="H164" s="53">
        <f t="shared" si="4"/>
        <v>132.00600000000003</v>
      </c>
      <c r="I164" s="54">
        <f t="shared" si="5"/>
        <v>3</v>
      </c>
    </row>
    <row r="165" spans="2:9" ht="15.75">
      <c r="B165" s="55">
        <v>2</v>
      </c>
      <c r="C165" s="5" t="s">
        <v>203</v>
      </c>
      <c r="D165" s="3" t="s">
        <v>80</v>
      </c>
      <c r="E165" s="8">
        <v>13.785</v>
      </c>
      <c r="F165" s="3" t="s">
        <v>26</v>
      </c>
      <c r="G165" s="14">
        <v>50</v>
      </c>
      <c r="H165" s="14">
        <f t="shared" si="4"/>
        <v>68.925</v>
      </c>
      <c r="I165" s="56">
        <f t="shared" si="5"/>
        <v>2.5</v>
      </c>
    </row>
    <row r="166" spans="2:9" ht="15.75">
      <c r="B166" s="55">
        <v>3</v>
      </c>
      <c r="C166" s="5" t="s">
        <v>204</v>
      </c>
      <c r="D166" s="3" t="s">
        <v>81</v>
      </c>
      <c r="E166" s="8">
        <v>99.652</v>
      </c>
      <c r="F166" s="3" t="s">
        <v>12</v>
      </c>
      <c r="G166" s="14">
        <v>60</v>
      </c>
      <c r="H166" s="14">
        <f t="shared" si="4"/>
        <v>597.912</v>
      </c>
      <c r="I166" s="56">
        <f t="shared" si="5"/>
        <v>3</v>
      </c>
    </row>
    <row r="167" spans="2:9" ht="16.5" thickBot="1">
      <c r="B167" s="57">
        <v>4</v>
      </c>
      <c r="C167" s="58" t="s">
        <v>205</v>
      </c>
      <c r="D167" s="59" t="s">
        <v>81</v>
      </c>
      <c r="E167" s="60">
        <v>17.105</v>
      </c>
      <c r="F167" s="59" t="s">
        <v>8</v>
      </c>
      <c r="G167" s="61">
        <v>60</v>
      </c>
      <c r="H167" s="61">
        <f t="shared" si="4"/>
        <v>102.63</v>
      </c>
      <c r="I167" s="62">
        <f t="shared" si="5"/>
        <v>3</v>
      </c>
    </row>
    <row r="168" spans="2:10" ht="12.75">
      <c r="B168" s="34"/>
      <c r="G168" s="18"/>
      <c r="H168" s="18"/>
      <c r="I168" s="18"/>
      <c r="J168" s="19"/>
    </row>
    <row r="169" spans="2:10" ht="16.5" thickBot="1">
      <c r="B169" s="36"/>
      <c r="C169" s="15" t="s">
        <v>215</v>
      </c>
      <c r="G169" s="18"/>
      <c r="H169" s="18"/>
      <c r="I169" s="18"/>
      <c r="J169" s="19"/>
    </row>
    <row r="170" spans="2:10" ht="26.25" thickBot="1">
      <c r="B170" s="37"/>
      <c r="C170" s="38" t="s">
        <v>0</v>
      </c>
      <c r="D170" s="39" t="s">
        <v>1</v>
      </c>
      <c r="E170" s="40" t="s">
        <v>210</v>
      </c>
      <c r="F170" s="39" t="s">
        <v>206</v>
      </c>
      <c r="G170" s="41" t="s">
        <v>207</v>
      </c>
      <c r="H170" s="42" t="s">
        <v>208</v>
      </c>
      <c r="I170" s="41" t="s">
        <v>209</v>
      </c>
      <c r="J170" s="19"/>
    </row>
    <row r="171" spans="2:9" ht="16.5" thickBot="1">
      <c r="B171" s="43">
        <v>1</v>
      </c>
      <c r="C171" s="44" t="s">
        <v>216</v>
      </c>
      <c r="D171" s="45" t="s">
        <v>217</v>
      </c>
      <c r="E171" s="46">
        <v>73.86</v>
      </c>
      <c r="F171" s="45" t="s">
        <v>14</v>
      </c>
      <c r="G171" s="47">
        <v>60</v>
      </c>
      <c r="H171" s="47">
        <f>(E171*G171)*10%</f>
        <v>443.1600000000001</v>
      </c>
      <c r="I171" s="48">
        <f>G171*10%</f>
        <v>6</v>
      </c>
    </row>
  </sheetData>
  <mergeCells count="1">
    <mergeCell ref="C58:D5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kmk030713-t</dc:creator>
  <cp:keywords/>
  <dc:description/>
  <cp:lastModifiedBy>kmk030713-t</cp:lastModifiedBy>
  <cp:lastPrinted>2013-08-20T08:24:18Z</cp:lastPrinted>
  <dcterms:created xsi:type="dcterms:W3CDTF">2013-08-07T05:32:37Z</dcterms:created>
  <dcterms:modified xsi:type="dcterms:W3CDTF">2013-08-20T08:24:22Z</dcterms:modified>
  <cp:category/>
  <cp:version/>
  <cp:contentType/>
  <cp:contentStatus/>
</cp:coreProperties>
</file>